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0.83.187.220\多面室\031 施策具体化G\01 手引き、マニュアル、Q&amp;A、要綱要領改正作業等\14_令和６年度\★要綱要領協議\06_改正準備\【様式】\"/>
    </mc:Choice>
  </mc:AlternateContent>
  <xr:revisionPtr revIDLastSave="0" documentId="13_ncr:1_{A11F4153-0B69-44F5-A161-F61A4673DF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経過報告書（みどり加算）" sheetId="17" r:id="rId1"/>
    <sheet name="別紙１ みどり加算" sheetId="18" r:id="rId2"/>
    <sheet name="別紙２ みどり加算" sheetId="19" r:id="rId3"/>
    <sheet name="【選択肢】" sheetId="20" r:id="rId4"/>
  </sheets>
  <definedNames>
    <definedName name="a">【選択肢】!$L$3:$L$6</definedName>
    <definedName name="A.■か□">【選択肢】!$A$3:$A$4</definedName>
    <definedName name="B.○か空白">【選択肢】!$B$3:$B$4</definedName>
    <definedName name="Ｃ1.計画欄">【選択肢】!$C$3:$C$4</definedName>
    <definedName name="Ｃ2.実施欄">【選択肢】!$C$3:$C$5</definedName>
    <definedName name="D.農村環境保全活動のテーマ">【選択肢】!$D$3:$D$7</definedName>
    <definedName name="E.高度な保全活動">【選択肢】!$E$3:$E$11</definedName>
    <definedName name="F.施設">【選択肢】!$F$3:$F$6</definedName>
    <definedName name="F.施設選択">【選択肢】!$F$3:$J$6</definedName>
    <definedName name="G.単位">【選択肢】!$K$3:$K$4</definedName>
    <definedName name="H1.構成員一覧の分類_農業者">【選択肢】!$L$3:$L$6</definedName>
    <definedName name="H2.構成員一覧の分類_農業者以外個人">【選択肢】!$L$7</definedName>
    <definedName name="H2.構成員一覧の分類_農業者以外団体">【選択肢】!$L$8:$L$15</definedName>
    <definedName name="H3.構成員一覧の分類_農業者以外団体">【選択肢】!$L$8:$L$15</definedName>
    <definedName name="I">【選択肢】!$M$3:$M$4</definedName>
    <definedName name="Ｉ.金銭出納簿の区分">【選択肢】!$M$3:$M$4</definedName>
    <definedName name="J">【選択肢】!$N$3:$N$10</definedName>
    <definedName name="Ｊ.金銭出納簿の収支の分類">【選択肢】!$N$3:$N$10</definedName>
    <definedName name="K.農村環境保全活動">【選択肢】!$W$44:$W$56</definedName>
    <definedName name="N.月">【選択肢】!$A$18:$A$29</definedName>
    <definedName name="O.環境負荷低減の取組">【選択肢】!$B$18:$B$23</definedName>
    <definedName name="_xlnm.Print_Area" localSheetId="0">'経過報告書（みどり加算）'!$A$1:$L$32</definedName>
    <definedName name="_xlnm.Print_Area" localSheetId="1">'別紙１ みどり加算'!$A$1:$AL$67</definedName>
    <definedName name="_xlnm.Print_Area" localSheetId="2">'別紙２ みどり加算'!$A$1:$H$27</definedName>
    <definedName name="ため池">【選択肢】!$G$5:$H$5</definedName>
    <definedName name="夏期湛水">【選択肢】!$C$20:$G$20</definedName>
    <definedName name="江の設置_作溝実施">【選択肢】!$C$22:$F$22</definedName>
    <definedName name="江の設置_作溝未実施">【選択肢】!$C$23:$F$23</definedName>
    <definedName name="水路">【選択肢】!$G$3:$H$3</definedName>
    <definedName name="中干し延期">【選択肢】!$C$21:$F$21</definedName>
    <definedName name="長期中干し">【選択肢】!$C$18:$F$18</definedName>
    <definedName name="冬期湛水">【選択肢】!$C$19:$F$19</definedName>
    <definedName name="農道">【選択肢】!$G$4:$H$4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5" i="20" l="1" a="1"/>
  <c r="P105" i="20" s="1"/>
  <c r="F24" i="19"/>
  <c r="F23" i="19"/>
  <c r="F22" i="19"/>
  <c r="F21" i="19"/>
  <c r="F20" i="19"/>
  <c r="F19" i="19"/>
  <c r="F25" i="19" s="1"/>
  <c r="M56" i="18"/>
  <c r="K56" i="18"/>
  <c r="I56" i="18"/>
  <c r="G56" i="18"/>
  <c r="E56" i="18"/>
  <c r="AE54" i="18"/>
  <c r="AB54" i="18"/>
  <c r="Y54" i="18"/>
  <c r="V54" i="18"/>
  <c r="S54" i="18"/>
  <c r="AE52" i="18"/>
  <c r="AB52" i="18"/>
  <c r="Y52" i="18"/>
  <c r="V52" i="18"/>
  <c r="S52" i="18"/>
  <c r="AE50" i="18"/>
  <c r="AB50" i="18"/>
  <c r="Y50" i="18"/>
  <c r="V50" i="18"/>
  <c r="S50" i="18"/>
  <c r="AE48" i="18"/>
  <c r="AB48" i="18"/>
  <c r="Y48" i="18"/>
  <c r="V48" i="18"/>
  <c r="S48" i="18"/>
  <c r="S56" i="18" s="1"/>
  <c r="AE46" i="18"/>
  <c r="AB46" i="18"/>
  <c r="Y46" i="18"/>
  <c r="V46" i="18"/>
  <c r="S46" i="18"/>
  <c r="AE44" i="18"/>
  <c r="AE56" i="18" s="1"/>
  <c r="AB44" i="18"/>
  <c r="AB56" i="18" s="1"/>
  <c r="Y44" i="18"/>
  <c r="Y56" i="18" s="1"/>
  <c r="V44" i="18"/>
  <c r="V56" i="18" s="1"/>
  <c r="S44" i="18"/>
  <c r="AE36" i="18"/>
  <c r="AB36" i="18"/>
  <c r="Y36" i="18"/>
  <c r="V36" i="18"/>
  <c r="S36" i="18"/>
  <c r="AE34" i="18"/>
  <c r="AB34" i="18"/>
  <c r="Y34" i="18"/>
  <c r="V34" i="18"/>
  <c r="S34" i="18"/>
  <c r="AE32" i="18"/>
  <c r="S32" i="18"/>
  <c r="AB32" i="18"/>
  <c r="Y32" i="18"/>
  <c r="V32" i="18"/>
  <c r="Y30" i="18"/>
  <c r="V30" i="18"/>
  <c r="S30" i="18"/>
  <c r="AE30" i="18"/>
  <c r="AB30" i="18"/>
  <c r="AE28" i="18"/>
  <c r="AB28" i="18"/>
  <c r="Y28" i="18"/>
  <c r="V28" i="18"/>
  <c r="S28" i="18"/>
  <c r="AE26" i="18"/>
  <c r="AB26" i="18"/>
  <c r="Y26" i="18"/>
  <c r="I38" i="18"/>
  <c r="V26" i="18"/>
  <c r="S26" i="18"/>
  <c r="AE38" i="18" l="1"/>
  <c r="AB38" i="18"/>
  <c r="Y38" i="18"/>
  <c r="V38" i="18"/>
  <c r="S38" i="18"/>
  <c r="M38" i="18"/>
  <c r="E38" i="18"/>
  <c r="G38" i="18"/>
  <c r="K38" i="1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<sst xmlns="http://schemas.openxmlformats.org/spreadsheetml/2006/main" count="593" uniqueCount="287">
  <si>
    <t>取組</t>
    <rPh sb="0" eb="2">
      <t>トリクミ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</si>
  <si>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</si>
  <si>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</si>
  <si>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農林水産省様式</t>
    <phoneticPr fontId="2"/>
  </si>
  <si>
    <t>円/10a</t>
    <rPh sb="0" eb="1">
      <t>エン</t>
    </rPh>
    <phoneticPr fontId="2"/>
  </si>
  <si>
    <t>江の設置等
（作溝未実施）</t>
    <rPh sb="0" eb="1">
      <t>エ</t>
    </rPh>
    <rPh sb="2" eb="4">
      <t>セッチ</t>
    </rPh>
    <rPh sb="4" eb="5">
      <t>トウ</t>
    </rPh>
    <rPh sb="9" eb="10">
      <t>ミ</t>
    </rPh>
    <phoneticPr fontId="2"/>
  </si>
  <si>
    <t>江の設置等
（作溝実施）</t>
    <rPh sb="0" eb="1">
      <t>エ</t>
    </rPh>
    <rPh sb="2" eb="4">
      <t>セッチ</t>
    </rPh>
    <rPh sb="4" eb="5">
      <t>トウ</t>
    </rPh>
    <rPh sb="7" eb="8">
      <t>ツク</t>
    </rPh>
    <rPh sb="8" eb="9">
      <t>ミゾ</t>
    </rPh>
    <rPh sb="9" eb="11">
      <t>ジッシ</t>
    </rPh>
    <phoneticPr fontId="2"/>
  </si>
  <si>
    <t>中干し延期</t>
    <rPh sb="0" eb="2">
      <t>ナカボシ</t>
    </rPh>
    <rPh sb="3" eb="5">
      <t>エンキ</t>
    </rPh>
    <phoneticPr fontId="2"/>
  </si>
  <si>
    <t>夏期湛水</t>
    <rPh sb="0" eb="4">
      <t>カキタンスイ</t>
    </rPh>
    <phoneticPr fontId="2"/>
  </si>
  <si>
    <t>冬期湛水</t>
    <rPh sb="0" eb="4">
      <t>トウキタンスイ</t>
    </rPh>
    <phoneticPr fontId="2"/>
  </si>
  <si>
    <t>長期中干し</t>
    <rPh sb="0" eb="2">
      <t>チョウキ</t>
    </rPh>
    <rPh sb="2" eb="4">
      <t>ナカボシ</t>
    </rPh>
    <phoneticPr fontId="2"/>
  </si>
  <si>
    <t>交付単価</t>
    <rPh sb="0" eb="4">
      <t>コウフタンカ</t>
    </rPh>
    <phoneticPr fontId="2"/>
  </si>
  <si>
    <t>５年目
計画面積
（畦畔除く）</t>
    <rPh sb="1" eb="3">
      <t>ネンメ</t>
    </rPh>
    <rPh sb="4" eb="6">
      <t>ケイカク</t>
    </rPh>
    <rPh sb="6" eb="8">
      <t>メンセキ</t>
    </rPh>
    <phoneticPr fontId="2"/>
  </si>
  <si>
    <t>４年目
計画面積
（畦畔除く）</t>
    <rPh sb="1" eb="3">
      <t>ネンメ</t>
    </rPh>
    <rPh sb="4" eb="6">
      <t>ケイカク</t>
    </rPh>
    <rPh sb="6" eb="8">
      <t>メンセキ</t>
    </rPh>
    <phoneticPr fontId="2"/>
  </si>
  <si>
    <t>３年目
計画面積
（畦畔除く）</t>
    <rPh sb="1" eb="3">
      <t>ネンメ</t>
    </rPh>
    <rPh sb="4" eb="6">
      <t>ケイカク</t>
    </rPh>
    <rPh sb="6" eb="8">
      <t>メンセキ</t>
    </rPh>
    <phoneticPr fontId="2"/>
  </si>
  <si>
    <t>２年目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</si>
  <si>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</si>
  <si>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実施面積
（畦畔除く）</t>
    <rPh sb="1" eb="3">
      <t>ネンメ</t>
    </rPh>
    <rPh sb="4" eb="6">
      <t>ジッシ</t>
    </rPh>
    <rPh sb="6" eb="8">
      <t>メンセキ</t>
    </rPh>
    <phoneticPr fontId="2"/>
  </si>
  <si>
    <t>２年目
実施面積
（畦畔除く）</t>
    <rPh sb="1" eb="3">
      <t>ネンメ</t>
    </rPh>
    <phoneticPr fontId="2"/>
  </si>
  <si>
    <t>３年目
実施面積
（畦畔除く）</t>
    <rPh sb="1" eb="3">
      <t>ネンメ</t>
    </rPh>
    <phoneticPr fontId="2"/>
  </si>
  <si>
    <t>４年目
実施面積
（畦畔除く）</t>
    <rPh sb="1" eb="3">
      <t>ネンメ</t>
    </rPh>
    <phoneticPr fontId="2"/>
  </si>
  <si>
    <t>５年目
実施面積
（畦畔除く）</t>
    <rPh sb="1" eb="3">
      <t>ネンメ</t>
    </rPh>
    <phoneticPr fontId="2"/>
  </si>
  <si>
    <t>長　殿</t>
    <rPh sb="0" eb="1">
      <t>チョウ</t>
    </rPh>
    <rPh sb="2" eb="3">
      <t>ドノ</t>
    </rPh>
    <phoneticPr fontId="11"/>
  </si>
  <si>
    <t>（注）該当する項目の□に■を入れること。</t>
    <rPh sb="1" eb="2">
      <t>チュウ</t>
    </rPh>
    <rPh sb="3" eb="5">
      <t>ガイトウ</t>
    </rPh>
    <rPh sb="7" eb="9">
      <t>コウモク</t>
    </rPh>
    <rPh sb="14" eb="15">
      <t>イ</t>
    </rPh>
    <phoneticPr fontId="2"/>
  </si>
  <si>
    <t>化学肥料及び化学合成農薬を
5割以上低減する活動</t>
    <phoneticPr fontId="2"/>
  </si>
  <si>
    <t>内容</t>
    <phoneticPr fontId="2"/>
  </si>
  <si>
    <t>実施時期</t>
    <phoneticPr fontId="2"/>
  </si>
  <si>
    <t>作物名</t>
    <phoneticPr fontId="2"/>
  </si>
  <si>
    <t>栽培時期</t>
    <phoneticPr fontId="2"/>
  </si>
  <si>
    <t>・生産記録</t>
    <rPh sb="1" eb="3">
      <t>セイサン</t>
    </rPh>
    <rPh sb="3" eb="5">
      <t>キロク</t>
    </rPh>
    <phoneticPr fontId="2"/>
  </si>
  <si>
    <t>・その他都道府県又は市町村が求める書類</t>
    <rPh sb="3" eb="4">
      <t>ホカ</t>
    </rPh>
    <rPh sb="4" eb="8">
      <t>トドウフケン</t>
    </rPh>
    <rPh sb="8" eb="9">
      <t>マタ</t>
    </rPh>
    <rPh sb="10" eb="13">
      <t>シチョウソン</t>
    </rPh>
    <rPh sb="14" eb="15">
      <t>モト</t>
    </rPh>
    <rPh sb="17" eb="19">
      <t>ショルイ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</si>
  <si>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</si>
  <si>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年度</t>
    <rPh sb="0" eb="2">
      <t>ネンド</t>
    </rPh>
    <phoneticPr fontId="2"/>
  </si>
  <si>
    <t>（様式第１－12号）</t>
    <rPh sb="1" eb="3">
      <t>ヨウシキ</t>
    </rPh>
    <rPh sb="3" eb="4">
      <t>ダイ</t>
    </rPh>
    <rPh sb="8" eb="9">
      <t>ゴウ</t>
    </rPh>
    <phoneticPr fontId="2"/>
  </si>
  <si>
    <t>【活動組織から市町村に提出するもの】</t>
    <phoneticPr fontId="2"/>
  </si>
  <si>
    <t>多面的機能支払交付金に係る実施経過報告書（環境負荷低減の取組への支援）</t>
    <rPh sb="15" eb="17">
      <t>ケイカ</t>
    </rPh>
    <phoneticPr fontId="2"/>
  </si>
  <si>
    <t>　　多面的機能支払交付金実施要綱（平成26年４月１日付け25農振第2254号農林水産事務次官依命通知）別紙２の第５の８に基づき、多面的機能支払交付金の実施経過（環境負荷低減の取組への支援）について、別添のとおり報告します。</t>
    <rPh sb="77" eb="79">
      <t>ケイカ</t>
    </rPh>
    <phoneticPr fontId="2"/>
  </si>
  <si>
    <t>□</t>
    <phoneticPr fontId="2"/>
  </si>
  <si>
    <t>報告内容は全て実施済みです。</t>
    <rPh sb="0" eb="2">
      <t>ホウコク</t>
    </rPh>
    <rPh sb="2" eb="4">
      <t>ナイヨウ</t>
    </rPh>
    <rPh sb="5" eb="6">
      <t>スベ</t>
    </rPh>
    <rPh sb="7" eb="9">
      <t>ジッシ</t>
    </rPh>
    <rPh sb="9" eb="10">
      <t>ズ</t>
    </rPh>
    <phoneticPr fontId="2"/>
  </si>
  <si>
    <t>報告内容は見込みのものも含まれます。</t>
    <rPh sb="0" eb="4">
      <t>ホウコクナイヨウ</t>
    </rPh>
    <rPh sb="5" eb="7">
      <t>ミコ</t>
    </rPh>
    <rPh sb="12" eb="13">
      <t>フク</t>
    </rPh>
    <phoneticPr fontId="2"/>
  </si>
  <si>
    <t>（別紙１）環境負荷低減の取組への支援</t>
    <rPh sb="1" eb="3">
      <t>ベッシ</t>
    </rPh>
    <phoneticPr fontId="2"/>
  </si>
  <si>
    <t>1　実施時期</t>
    <rPh sb="2" eb="4">
      <t>ジッシ</t>
    </rPh>
    <rPh sb="4" eb="6">
      <t>ジキ</t>
    </rPh>
    <phoneticPr fontId="2"/>
  </si>
  <si>
    <t>取組項目</t>
    <rPh sb="0" eb="2">
      <t>トリクミ</t>
    </rPh>
    <rPh sb="2" eb="4">
      <t>コウモク</t>
    </rPh>
    <phoneticPr fontId="2"/>
  </si>
  <si>
    <t>月</t>
    <rPh sb="0" eb="1">
      <t>ガツ</t>
    </rPh>
    <phoneticPr fontId="2"/>
  </si>
  <si>
    <t>～</t>
    <phoneticPr fontId="2"/>
  </si>
  <si>
    <t>※ ２月以降に活動が終了する場合は見込みのみを記載してください。</t>
    <rPh sb="3" eb="4">
      <t>ガツ</t>
    </rPh>
    <rPh sb="4" eb="6">
      <t>イコウ</t>
    </rPh>
    <rPh sb="7" eb="9">
      <t>カツドウ</t>
    </rPh>
    <rPh sb="10" eb="12">
      <t>シュウリョウ</t>
    </rPh>
    <rPh sb="14" eb="16">
      <t>バアイ</t>
    </rPh>
    <rPh sb="17" eb="19">
      <t>ミコ</t>
    </rPh>
    <rPh sb="23" eb="25">
      <t>キサイ</t>
    </rPh>
    <phoneticPr fontId="2"/>
  </si>
  <si>
    <t>※ 必要に応じて欄を追加してください。</t>
    <phoneticPr fontId="2"/>
  </si>
  <si>
    <t>2　a  活動の計画（要件確認のため活動計画から転記）</t>
    <rPh sb="5" eb="7">
      <t>カツドウ</t>
    </rPh>
    <rPh sb="8" eb="10">
      <t>ケイカク</t>
    </rPh>
    <rPh sb="11" eb="13">
      <t>ヨウケン</t>
    </rPh>
    <rPh sb="13" eb="15">
      <t>カクニン</t>
    </rPh>
    <rPh sb="18" eb="22">
      <t>カツドウケイカク</t>
    </rPh>
    <rPh sb="24" eb="26">
      <t>テンキ</t>
    </rPh>
    <phoneticPr fontId="2"/>
  </si>
  <si>
    <t>１年目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</si>
  <si>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２年目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</si>
  <si>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３年目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</si>
  <si>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４年目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</si>
  <si>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５年目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</si>
  <si>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　　b　実施面積（報告年度のみ記載すること）</t>
    <rPh sb="4" eb="6">
      <t>ジッシ</t>
    </rPh>
    <rPh sb="6" eb="8">
      <t>メンセキ</t>
    </rPh>
    <rPh sb="9" eb="11">
      <t>ホウコク</t>
    </rPh>
    <rPh sb="11" eb="13">
      <t>ネンド</t>
    </rPh>
    <rPh sb="15" eb="17">
      <t>キサイ</t>
    </rPh>
    <phoneticPr fontId="2"/>
  </si>
  <si>
    <t>「備考」欄：報告年度の実施面積が計画面積を下回った場合又は「１年目 計画面積」を下回った場合は、その理由を記入する。</t>
    <rPh sb="1" eb="3">
      <t>ビコウ</t>
    </rPh>
    <rPh sb="4" eb="5">
      <t>ラン</t>
    </rPh>
    <rPh sb="6" eb="10">
      <t>ホウコクネンド</t>
    </rPh>
    <rPh sb="11" eb="13">
      <t>ジッシ</t>
    </rPh>
    <rPh sb="13" eb="15">
      <t>メンセキ</t>
    </rPh>
    <rPh sb="16" eb="18">
      <t>ケイカク</t>
    </rPh>
    <rPh sb="18" eb="20">
      <t>メンセキ</t>
    </rPh>
    <rPh sb="21" eb="23">
      <t>シタマワ</t>
    </rPh>
    <rPh sb="25" eb="27">
      <t>バアイ</t>
    </rPh>
    <rPh sb="27" eb="28">
      <t>マタ</t>
    </rPh>
    <rPh sb="31" eb="33">
      <t>ネンメ</t>
    </rPh>
    <rPh sb="34" eb="36">
      <t>ケイカク</t>
    </rPh>
    <rPh sb="36" eb="38">
      <t>メンセキ</t>
    </rPh>
    <rPh sb="40" eb="42">
      <t>シタマワ</t>
    </rPh>
    <rPh sb="44" eb="46">
      <t>バアイ</t>
    </rPh>
    <rPh sb="50" eb="52">
      <t>リユウ</t>
    </rPh>
    <rPh sb="53" eb="55">
      <t>キニュウ</t>
    </rPh>
    <phoneticPr fontId="2"/>
  </si>
  <si>
    <t>１年目
交付額</t>
    <rPh sb="1" eb="3">
      <t>ネンメ</t>
    </rPh>
    <rPh sb="4" eb="6">
      <t>コウフ</t>
    </rPh>
    <rPh sb="6" eb="7">
      <t>ガク</t>
    </rPh>
    <phoneticPr fontId="2"/>
  </si>
  <si>
    <t>２年目
交付額</t>
    <rPh sb="1" eb="3">
      <t>ネンメ</t>
    </rPh>
    <rPh sb="4" eb="6">
      <t>コウフ</t>
    </rPh>
    <rPh sb="6" eb="7">
      <t>ガク</t>
    </rPh>
    <phoneticPr fontId="2"/>
  </si>
  <si>
    <t>３年目
交付額</t>
    <rPh sb="1" eb="3">
      <t>ネンメ</t>
    </rPh>
    <rPh sb="4" eb="6">
      <t>コウフ</t>
    </rPh>
    <rPh sb="6" eb="7">
      <t>ガク</t>
    </rPh>
    <phoneticPr fontId="2"/>
  </si>
  <si>
    <t>４年目
交付額</t>
    <rPh sb="1" eb="3">
      <t>ネンメ</t>
    </rPh>
    <rPh sb="4" eb="6">
      <t>コウフ</t>
    </rPh>
    <rPh sb="6" eb="7">
      <t>ガク</t>
    </rPh>
    <phoneticPr fontId="2"/>
  </si>
  <si>
    <t>５年目
交付額</t>
    <rPh sb="1" eb="3">
      <t>ネンメ</t>
    </rPh>
    <rPh sb="4" eb="6">
      <t>コウフ</t>
    </rPh>
    <rPh sb="6" eb="7">
      <t>ガク</t>
    </rPh>
    <phoneticPr fontId="2"/>
  </si>
  <si>
    <t>※　実施面積は、対象活動別（同一の対象活動であっても、単価毎）に、a未満を切り捨てた値を記載してください。</t>
    <rPh sb="2" eb="4">
      <t>ジッシ</t>
    </rPh>
    <rPh sb="4" eb="6">
      <t>メンセキ</t>
    </rPh>
    <rPh sb="8" eb="10">
      <t>タイショウ</t>
    </rPh>
    <rPh sb="10" eb="12">
      <t>カツドウ</t>
    </rPh>
    <rPh sb="12" eb="13">
      <t>ベツ</t>
    </rPh>
    <rPh sb="14" eb="16">
      <t>ドウイツ</t>
    </rPh>
    <rPh sb="17" eb="19">
      <t>タイショウ</t>
    </rPh>
    <rPh sb="19" eb="21">
      <t>カツドウ</t>
    </rPh>
    <rPh sb="27" eb="29">
      <t>タンカ</t>
    </rPh>
    <rPh sb="29" eb="30">
      <t>ゴト</t>
    </rPh>
    <rPh sb="34" eb="36">
      <t>ミマン</t>
    </rPh>
    <rPh sb="37" eb="38">
      <t>キ</t>
    </rPh>
    <rPh sb="39" eb="40">
      <t>ス</t>
    </rPh>
    <rPh sb="42" eb="43">
      <t>アタイ</t>
    </rPh>
    <rPh sb="44" eb="46">
      <t>キサイ</t>
    </rPh>
    <phoneticPr fontId="2"/>
  </si>
  <si>
    <t>※　同一圃場に対しては、複数の取組を行った場合に加算されるのは１つのみです。</t>
    <rPh sb="2" eb="4">
      <t>ドウイツ</t>
    </rPh>
    <rPh sb="4" eb="6">
      <t>ホジョウ</t>
    </rPh>
    <rPh sb="7" eb="8">
      <t>タイ</t>
    </rPh>
    <rPh sb="12" eb="14">
      <t>フクスウ</t>
    </rPh>
    <rPh sb="15" eb="17">
      <t>トリクミ</t>
    </rPh>
    <rPh sb="18" eb="19">
      <t>オコナ</t>
    </rPh>
    <rPh sb="21" eb="23">
      <t>バアイ</t>
    </rPh>
    <rPh sb="24" eb="26">
      <t>カサン</t>
    </rPh>
    <phoneticPr fontId="2"/>
  </si>
  <si>
    <t>※　構成員別実施面積（別紙３）を添付してください。</t>
    <rPh sb="2" eb="5">
      <t>コウセイイン</t>
    </rPh>
    <rPh sb="5" eb="6">
      <t>ベツ</t>
    </rPh>
    <rPh sb="6" eb="8">
      <t>ジッシ</t>
    </rPh>
    <rPh sb="8" eb="10">
      <t>メンセキ</t>
    </rPh>
    <rPh sb="11" eb="13">
      <t>ベッシ</t>
    </rPh>
    <rPh sb="16" eb="18">
      <t>テンプ</t>
    </rPh>
    <phoneticPr fontId="2"/>
  </si>
  <si>
    <t>３　添付書類</t>
    <rPh sb="2" eb="4">
      <t>テンプ</t>
    </rPh>
    <rPh sb="4" eb="6">
      <t>ショルイ</t>
    </rPh>
    <phoneticPr fontId="2"/>
  </si>
  <si>
    <t>○○　○○</t>
    <phoneticPr fontId="2"/>
  </si>
  <si>
    <t>活動記録で選択された取組番号から、区分、項目、取組を自動入力するための表</t>
    <rPh sb="0" eb="2">
      <t>カツドウ</t>
    </rPh>
    <rPh sb="2" eb="4">
      <t>キロク</t>
    </rPh>
    <rPh sb="5" eb="7">
      <t>センタク</t>
    </rPh>
    <rPh sb="10" eb="12">
      <t>トリク</t>
    </rPh>
    <rPh sb="12" eb="14">
      <t>バンゴウ</t>
    </rPh>
    <rPh sb="17" eb="19">
      <t>クブン</t>
    </rPh>
    <rPh sb="20" eb="22">
      <t>コウモク</t>
    </rPh>
    <rPh sb="23" eb="25">
      <t>トリク</t>
    </rPh>
    <rPh sb="26" eb="28">
      <t>ジドウ</t>
    </rPh>
    <rPh sb="28" eb="30">
      <t>ニュウリョク</t>
    </rPh>
    <rPh sb="35" eb="36">
      <t>ヒョウ</t>
    </rPh>
    <phoneticPr fontId="1"/>
  </si>
  <si>
    <t>実施回数のカウント</t>
    <rPh sb="0" eb="2">
      <t>ジッシ</t>
    </rPh>
    <rPh sb="2" eb="4">
      <t>カイスウ</t>
    </rPh>
    <phoneticPr fontId="1"/>
  </si>
  <si>
    <t>←活動記録に取組番号が入力された回数をカウントし、これをもとに実施状況報告書の「実施欄」の○、×を判定しています。</t>
    <rPh sb="49" eb="51">
      <t>ハンテイ</t>
    </rPh>
    <phoneticPr fontId="1"/>
  </si>
  <si>
    <r>
      <t>都道府県の要綱基本方針において取組を追加した場合の設定方法</t>
    </r>
    <r>
      <rPr>
        <b/>
        <sz val="12"/>
        <rFont val="Meiryo UI"/>
        <family val="3"/>
        <charset val="128"/>
      </rPr>
      <t>（県の担当者が作業してください）</t>
    </r>
    <rPh sb="0" eb="4">
      <t>トドウフケン</t>
    </rPh>
    <rPh sb="5" eb="7">
      <t>ヨウコウ</t>
    </rPh>
    <rPh sb="7" eb="9">
      <t>キホン</t>
    </rPh>
    <rPh sb="9" eb="11">
      <t>ホウシン</t>
    </rPh>
    <rPh sb="15" eb="17">
      <t>トリク</t>
    </rPh>
    <rPh sb="18" eb="20">
      <t>ツイカ</t>
    </rPh>
    <rPh sb="22" eb="24">
      <t>バアイ</t>
    </rPh>
    <rPh sb="25" eb="27">
      <t>セッテイ</t>
    </rPh>
    <rPh sb="27" eb="29">
      <t>ホウホウ</t>
    </rPh>
    <rPh sb="30" eb="31">
      <t>ケン</t>
    </rPh>
    <rPh sb="32" eb="35">
      <t>タントウシャ</t>
    </rPh>
    <rPh sb="36" eb="38">
      <t>サギョウ</t>
    </rPh>
    <phoneticPr fontId="1"/>
  </si>
  <si>
    <t>A.■か□</t>
    <phoneticPr fontId="2"/>
  </si>
  <si>
    <t>B.○か空白</t>
    <rPh sb="4" eb="6">
      <t>クウハク</t>
    </rPh>
    <phoneticPr fontId="2"/>
  </si>
  <si>
    <t>C.○か－か×</t>
    <phoneticPr fontId="2"/>
  </si>
  <si>
    <t>D.農村環境保全活動のテーマ</t>
    <rPh sb="2" eb="4">
      <t>ノウソン</t>
    </rPh>
    <rPh sb="4" eb="6">
      <t>カンキョウ</t>
    </rPh>
    <rPh sb="6" eb="10">
      <t>ホゼンカツドウ</t>
    </rPh>
    <phoneticPr fontId="1"/>
  </si>
  <si>
    <t>E.高度な保全活動</t>
    <rPh sb="2" eb="4">
      <t>コウド</t>
    </rPh>
    <rPh sb="5" eb="9">
      <t>ホゼンカツドウ</t>
    </rPh>
    <phoneticPr fontId="1"/>
  </si>
  <si>
    <t>G.単位</t>
    <rPh sb="2" eb="4">
      <t>タンイ</t>
    </rPh>
    <phoneticPr fontId="1"/>
  </si>
  <si>
    <t>H.構成員一覧の分類</t>
    <rPh sb="2" eb="5">
      <t>コウセイイン</t>
    </rPh>
    <rPh sb="5" eb="7">
      <t>イチラン</t>
    </rPh>
    <rPh sb="8" eb="10">
      <t>ブンルイ</t>
    </rPh>
    <phoneticPr fontId="1"/>
  </si>
  <si>
    <t>I.金銭出納簿の区分</t>
    <rPh sb="2" eb="4">
      <t>キンセン</t>
    </rPh>
    <rPh sb="4" eb="7">
      <t>スイトウボ</t>
    </rPh>
    <rPh sb="8" eb="10">
      <t>クブン</t>
    </rPh>
    <phoneticPr fontId="1"/>
  </si>
  <si>
    <t>J.金銭出納簿の収支の分類</t>
    <rPh sb="2" eb="4">
      <t>キンセン</t>
    </rPh>
    <rPh sb="4" eb="7">
      <t>スイトウボ</t>
    </rPh>
    <rPh sb="8" eb="10">
      <t>シュウシ</t>
    </rPh>
    <rPh sb="11" eb="13">
      <t>ブンルイ</t>
    </rPh>
    <phoneticPr fontId="1"/>
  </si>
  <si>
    <t>プルダウン用</t>
    <rPh sb="5" eb="6">
      <t>ヨウ</t>
    </rPh>
    <phoneticPr fontId="2"/>
  </si>
  <si>
    <t>番号</t>
    <rPh sb="0" eb="2">
      <t>バンゴウ</t>
    </rPh>
    <phoneticPr fontId="1"/>
  </si>
  <si>
    <t>支払区分</t>
    <rPh sb="0" eb="2">
      <t>シハライ</t>
    </rPh>
    <rPh sb="2" eb="4">
      <t>クブン</t>
    </rPh>
    <phoneticPr fontId="2"/>
  </si>
  <si>
    <t>活動項目</t>
    <rPh sb="0" eb="2">
      <t>カツドウ</t>
    </rPh>
    <rPh sb="2" eb="4">
      <t>コウモク</t>
    </rPh>
    <phoneticPr fontId="1"/>
  </si>
  <si>
    <t>要綱基本方針において取組を追加した場合、以下の方法により修正することができます。</t>
    <rPh sb="0" eb="2">
      <t>ヨウコウ</t>
    </rPh>
    <rPh sb="2" eb="4">
      <t>キホン</t>
    </rPh>
    <rPh sb="4" eb="6">
      <t>ホウシン</t>
    </rPh>
    <rPh sb="10" eb="12">
      <t>トリクミ</t>
    </rPh>
    <rPh sb="13" eb="15">
      <t>ツイカ</t>
    </rPh>
    <rPh sb="17" eb="18">
      <t>バ</t>
    </rPh>
    <rPh sb="18" eb="19">
      <t>ゴウ</t>
    </rPh>
    <rPh sb="20" eb="22">
      <t>イカ</t>
    </rPh>
    <rPh sb="23" eb="25">
      <t>ホウホウ</t>
    </rPh>
    <rPh sb="28" eb="30">
      <t>シュウセイ</t>
    </rPh>
    <phoneticPr fontId="1"/>
  </si>
  <si>
    <t>■</t>
    <phoneticPr fontId="2"/>
  </si>
  <si>
    <t>○</t>
    <phoneticPr fontId="2"/>
  </si>
  <si>
    <t>生態系保全</t>
    <rPh sb="0" eb="3">
      <t>セイタイケイ</t>
    </rPh>
    <rPh sb="3" eb="5">
      <t>ホゼン</t>
    </rPh>
    <phoneticPr fontId="2"/>
  </si>
  <si>
    <t>生態系保全</t>
    <rPh sb="0" eb="3">
      <t>セイタイケイ</t>
    </rPh>
    <rPh sb="3" eb="5">
      <t>ホゼン</t>
    </rPh>
    <phoneticPr fontId="1"/>
  </si>
  <si>
    <t>循環かんがいによる水質保全</t>
    <rPh sb="0" eb="2">
      <t>ジュンカン</t>
    </rPh>
    <rPh sb="9" eb="11">
      <t>スイシツ</t>
    </rPh>
    <rPh sb="11" eb="13">
      <t>ホゼン</t>
    </rPh>
    <phoneticPr fontId="1"/>
  </si>
  <si>
    <t>水路</t>
    <rPh sb="0" eb="2">
      <t>スイロ</t>
    </rPh>
    <phoneticPr fontId="2"/>
  </si>
  <si>
    <t>水路</t>
    <rPh sb="0" eb="2">
      <t>スイロ</t>
    </rPh>
    <phoneticPr fontId="1"/>
  </si>
  <si>
    <t>61　水路の補修</t>
    <rPh sb="3" eb="5">
      <t>スイロ</t>
    </rPh>
    <rPh sb="6" eb="8">
      <t>ホシュウ</t>
    </rPh>
    <phoneticPr fontId="1"/>
  </si>
  <si>
    <t>62　水路の更新等</t>
    <rPh sb="3" eb="5">
      <t>スイロ</t>
    </rPh>
    <rPh sb="6" eb="8">
      <t>コウシン</t>
    </rPh>
    <rPh sb="8" eb="9">
      <t>トウ</t>
    </rPh>
    <phoneticPr fontId="1"/>
  </si>
  <si>
    <t>km</t>
    <phoneticPr fontId="1"/>
  </si>
  <si>
    <t>１.農業者個人</t>
    <rPh sb="2" eb="5">
      <t>ノウギョウシャ</t>
    </rPh>
    <rPh sb="5" eb="7">
      <t>コジン</t>
    </rPh>
    <phoneticPr fontId="1"/>
  </si>
  <si>
    <t>１.前年度持越</t>
    <rPh sb="2" eb="5">
      <t>ゼンネンド</t>
    </rPh>
    <rPh sb="5" eb="7">
      <t>モチコシ</t>
    </rPh>
    <phoneticPr fontId="1"/>
  </si>
  <si>
    <t>-</t>
    <phoneticPr fontId="2"/>
  </si>
  <si>
    <t>事務処理</t>
    <rPh sb="0" eb="2">
      <t>ジム</t>
    </rPh>
    <rPh sb="2" eb="4">
      <t>ショリ</t>
    </rPh>
    <phoneticPr fontId="2"/>
  </si>
  <si>
    <t>200 事務処理</t>
  </si>
  <si>
    <t>●共通：活動記録で、追加した取組番号を入力できるようにする</t>
    <rPh sb="1" eb="3">
      <t>キョウツウ</t>
    </rPh>
    <rPh sb="4" eb="6">
      <t>カツドウ</t>
    </rPh>
    <rPh sb="6" eb="8">
      <t>キロク</t>
    </rPh>
    <rPh sb="10" eb="12">
      <t>ツイカ</t>
    </rPh>
    <rPh sb="14" eb="15">
      <t>ト</t>
    </rPh>
    <rPh sb="15" eb="16">
      <t>ク</t>
    </rPh>
    <rPh sb="16" eb="18">
      <t>バンゴウ</t>
    </rPh>
    <rPh sb="19" eb="21">
      <t>ニュウリョク</t>
    </rPh>
    <phoneticPr fontId="1"/>
  </si>
  <si>
    <t>－</t>
    <phoneticPr fontId="1"/>
  </si>
  <si>
    <t>水質保全</t>
    <rPh sb="0" eb="2">
      <t>スイシツ</t>
    </rPh>
    <rPh sb="2" eb="4">
      <t>ホゼン</t>
    </rPh>
    <phoneticPr fontId="2"/>
  </si>
  <si>
    <t>水質保全</t>
    <rPh sb="0" eb="2">
      <t>スイシツ</t>
    </rPh>
    <rPh sb="2" eb="4">
      <t>ホゼン</t>
    </rPh>
    <phoneticPr fontId="1"/>
  </si>
  <si>
    <t>浄化水路による水質保全</t>
    <rPh sb="0" eb="2">
      <t>ジョウカ</t>
    </rPh>
    <rPh sb="2" eb="4">
      <t>スイロ</t>
    </rPh>
    <rPh sb="7" eb="9">
      <t>スイシツ</t>
    </rPh>
    <rPh sb="9" eb="11">
      <t>ホゼン</t>
    </rPh>
    <phoneticPr fontId="1"/>
  </si>
  <si>
    <t>農道</t>
    <rPh sb="0" eb="2">
      <t>ノウドウ</t>
    </rPh>
    <phoneticPr fontId="2"/>
  </si>
  <si>
    <t>農道</t>
    <rPh sb="0" eb="2">
      <t>ノウドウ</t>
    </rPh>
    <phoneticPr fontId="1"/>
  </si>
  <si>
    <t>63　農道の補修</t>
    <rPh sb="3" eb="5">
      <t>ノウドウ</t>
    </rPh>
    <rPh sb="6" eb="8">
      <t>ホシュウ</t>
    </rPh>
    <phoneticPr fontId="1"/>
  </si>
  <si>
    <t>64　農道の更新等</t>
    <rPh sb="3" eb="5">
      <t>ノウドウ</t>
    </rPh>
    <rPh sb="6" eb="8">
      <t>コウシン</t>
    </rPh>
    <rPh sb="8" eb="9">
      <t>トウ</t>
    </rPh>
    <phoneticPr fontId="1"/>
  </si>
  <si>
    <t>箇所</t>
    <rPh sb="0" eb="2">
      <t>カショ</t>
    </rPh>
    <phoneticPr fontId="1"/>
  </si>
  <si>
    <t>２.農事組合法人</t>
    <rPh sb="2" eb="4">
      <t>ノウジ</t>
    </rPh>
    <rPh sb="4" eb="6">
      <t>クミアイ</t>
    </rPh>
    <rPh sb="6" eb="8">
      <t>ホウジン</t>
    </rPh>
    <phoneticPr fontId="1"/>
  </si>
  <si>
    <t>２.交付金</t>
    <rPh sb="2" eb="5">
      <t>コウフキン</t>
    </rPh>
    <phoneticPr fontId="1"/>
  </si>
  <si>
    <t>会議</t>
    <rPh sb="0" eb="2">
      <t>カイギ</t>
    </rPh>
    <phoneticPr fontId="2"/>
  </si>
  <si>
    <t>300 会議</t>
  </si>
  <si>
    <t>　１）「取組番号早見表シート」及び「取組番号シート」に番号、支払区分、活動項目、取組を追加する。</t>
    <rPh sb="4" eb="6">
      <t>トリクミ</t>
    </rPh>
    <rPh sb="6" eb="8">
      <t>バンゴウ</t>
    </rPh>
    <rPh sb="8" eb="11">
      <t>ハヤミヒョウ</t>
    </rPh>
    <rPh sb="15" eb="16">
      <t>オヨ</t>
    </rPh>
    <rPh sb="18" eb="20">
      <t>トリクミ</t>
    </rPh>
    <rPh sb="20" eb="22">
      <t>バンゴウ</t>
    </rPh>
    <rPh sb="27" eb="29">
      <t>バンゴウ</t>
    </rPh>
    <rPh sb="30" eb="32">
      <t>シハライ</t>
    </rPh>
    <rPh sb="32" eb="34">
      <t>クブン</t>
    </rPh>
    <rPh sb="35" eb="37">
      <t>カツドウ</t>
    </rPh>
    <rPh sb="37" eb="39">
      <t>コウモク</t>
    </rPh>
    <rPh sb="40" eb="42">
      <t>トリクミ</t>
    </rPh>
    <rPh sb="43" eb="45">
      <t>ツイカ</t>
    </rPh>
    <phoneticPr fontId="1"/>
  </si>
  <si>
    <t>×</t>
    <phoneticPr fontId="1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</si>
  <si>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2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</si>
  <si>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1"/>
  </si>
  <si>
    <t>地下水かん養</t>
    <rPh sb="0" eb="3">
      <t>チカスイ</t>
    </rPh>
    <rPh sb="5" eb="6">
      <t>ヨウ</t>
    </rPh>
    <phoneticPr fontId="1"/>
  </si>
  <si>
    <t>ため池</t>
    <rPh sb="2" eb="3">
      <t>イケ</t>
    </rPh>
    <phoneticPr fontId="2"/>
  </si>
  <si>
    <t>ため池</t>
    <rPh sb="2" eb="3">
      <t>イケ</t>
    </rPh>
    <phoneticPr fontId="1"/>
  </si>
  <si>
    <t>65　ため池の補修</t>
    <rPh sb="5" eb="6">
      <t>イケ</t>
    </rPh>
    <rPh sb="7" eb="9">
      <t>ホシュウ</t>
    </rPh>
    <phoneticPr fontId="1"/>
  </si>
  <si>
    <t>66　ため池（附帯施設）の更新等</t>
    <rPh sb="5" eb="6">
      <t>イケ</t>
    </rPh>
    <rPh sb="7" eb="9">
      <t>フタイ</t>
    </rPh>
    <rPh sb="9" eb="11">
      <t>シセツ</t>
    </rPh>
    <rPh sb="13" eb="15">
      <t>コウシン</t>
    </rPh>
    <rPh sb="15" eb="16">
      <t>トウ</t>
    </rPh>
    <phoneticPr fontId="1"/>
  </si>
  <si>
    <t>３.営農組合</t>
    <rPh sb="2" eb="4">
      <t>エイノウ</t>
    </rPh>
    <rPh sb="4" eb="6">
      <t>クミアイ</t>
    </rPh>
    <phoneticPr fontId="1"/>
  </si>
  <si>
    <t>３.利子等</t>
    <rPh sb="2" eb="4">
      <t>リシ</t>
    </rPh>
    <rPh sb="4" eb="5">
      <t>トウ</t>
    </rPh>
    <phoneticPr fontId="1"/>
  </si>
  <si>
    <t>　２）「選択肢」シートのP列～T列の74行以降に行を挿入し、追加した取組番号、支払区分、活動項目、取組を入力する。</t>
    <rPh sb="4" eb="7">
      <t>センタクシ</t>
    </rPh>
    <rPh sb="13" eb="14">
      <t>レツ</t>
    </rPh>
    <rPh sb="16" eb="17">
      <t>レツ</t>
    </rPh>
    <rPh sb="20" eb="21">
      <t>ギョウ</t>
    </rPh>
    <rPh sb="21" eb="23">
      <t>イコウ</t>
    </rPh>
    <rPh sb="24" eb="25">
      <t>ギョウ</t>
    </rPh>
    <rPh sb="26" eb="28">
      <t>ソウニュウ</t>
    </rPh>
    <rPh sb="30" eb="32">
      <t>ツイカ</t>
    </rPh>
    <rPh sb="34" eb="36">
      <t>トリクミ</t>
    </rPh>
    <rPh sb="36" eb="38">
      <t>バンゴウ</t>
    </rPh>
    <rPh sb="39" eb="41">
      <t>シハライ</t>
    </rPh>
    <rPh sb="41" eb="43">
      <t>クブン</t>
    </rPh>
    <rPh sb="44" eb="46">
      <t>カツドウ</t>
    </rPh>
    <rPh sb="46" eb="48">
      <t>コウモク</t>
    </rPh>
    <rPh sb="49" eb="51">
      <t>トリクミ</t>
    </rPh>
    <rPh sb="52" eb="54">
      <t>ニュウリョク</t>
    </rPh>
    <phoneticPr fontId="1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</si>
  <si>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2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</si>
  <si>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1"/>
  </si>
  <si>
    <t>持続的な水管理</t>
    <rPh sb="0" eb="3">
      <t>ジゾクテキ</t>
    </rPh>
    <rPh sb="4" eb="5">
      <t>ミズ</t>
    </rPh>
    <rPh sb="5" eb="7">
      <t>カンリ</t>
    </rPh>
    <phoneticPr fontId="1"/>
  </si>
  <si>
    <t>４.その他の農業者団体</t>
    <rPh sb="4" eb="5">
      <t>タ</t>
    </rPh>
    <rPh sb="6" eb="9">
      <t>ノウギョウシャ</t>
    </rPh>
    <rPh sb="9" eb="11">
      <t>ダンタイ</t>
    </rPh>
    <phoneticPr fontId="1"/>
  </si>
  <si>
    <t>４.日当</t>
    <rPh sb="2" eb="4">
      <t>ニットウ</t>
    </rPh>
    <phoneticPr fontId="1"/>
  </si>
  <si>
    <t>農地維持</t>
    <rPh sb="0" eb="2">
      <t>ノウチ</t>
    </rPh>
    <rPh sb="2" eb="4">
      <t>イジ</t>
    </rPh>
    <phoneticPr fontId="2"/>
  </si>
  <si>
    <t>点検・計画策定</t>
    <rPh sb="0" eb="2">
      <t>テンケン</t>
    </rPh>
    <rPh sb="3" eb="5">
      <t>ケイカク</t>
    </rPh>
    <rPh sb="5" eb="7">
      <t>サクテイ</t>
    </rPh>
    <phoneticPr fontId="2"/>
  </si>
  <si>
    <t>点検</t>
    <rPh sb="0" eb="2">
      <t>テンケン</t>
    </rPh>
    <phoneticPr fontId="2"/>
  </si>
  <si>
    <t>1 点検</t>
  </si>
  <si>
    <t>　３）「選択肢」シートU列の74行以降にU73セル（活動記録に入力された回数のカウントを行う数式）をコピーする。　</t>
    <rPh sb="12" eb="13">
      <t>レツ</t>
    </rPh>
    <rPh sb="26" eb="28">
      <t>カツドウ</t>
    </rPh>
    <rPh sb="28" eb="30">
      <t>キロク</t>
    </rPh>
    <rPh sb="31" eb="33">
      <t>ニュウリョク</t>
    </rPh>
    <rPh sb="36" eb="38">
      <t>カイスウ</t>
    </rPh>
    <rPh sb="44" eb="45">
      <t>オコナ</t>
    </rPh>
    <rPh sb="46" eb="48">
      <t>スウシキ</t>
    </rPh>
    <phoneticPr fontId="1"/>
  </si>
  <si>
    <t>資源循環</t>
    <rPh sb="0" eb="2">
      <t>シゲン</t>
    </rPh>
    <rPh sb="2" eb="4">
      <t>ジュンカン</t>
    </rPh>
    <phoneticPr fontId="2"/>
  </si>
  <si>
    <t>資源循環</t>
    <rPh sb="0" eb="2">
      <t>シゲン</t>
    </rPh>
    <rPh sb="2" eb="4">
      <t>ジュンカン</t>
    </rPh>
    <phoneticPr fontId="1"/>
  </si>
  <si>
    <t>土壌流出防止</t>
    <rPh sb="0" eb="2">
      <t>ドジョウ</t>
    </rPh>
    <rPh sb="2" eb="4">
      <t>リュウシュツ</t>
    </rPh>
    <rPh sb="4" eb="6">
      <t>ボウシ</t>
    </rPh>
    <phoneticPr fontId="1"/>
  </si>
  <si>
    <t>５.農業者以外個人</t>
    <rPh sb="2" eb="5">
      <t>ノウギョウシャ</t>
    </rPh>
    <rPh sb="5" eb="7">
      <t>イガイ</t>
    </rPh>
    <rPh sb="7" eb="9">
      <t>コジン</t>
    </rPh>
    <phoneticPr fontId="1"/>
  </si>
  <si>
    <t>５.外注費</t>
    <rPh sb="2" eb="5">
      <t>ガイチュウヒ</t>
    </rPh>
    <phoneticPr fontId="1"/>
  </si>
  <si>
    <t>計画策定</t>
    <rPh sb="0" eb="2">
      <t>ケイカク</t>
    </rPh>
    <rPh sb="2" eb="4">
      <t>サクテイ</t>
    </rPh>
    <phoneticPr fontId="2"/>
  </si>
  <si>
    <t>2 年度活動計画の策定</t>
  </si>
  <si>
    <t>　　　（この作業により、活動記録に取組番号が入力された回数がＰ列に入力され、これをもとに実施状況報告書の「実施欄」の○、×を判定します。）</t>
    <rPh sb="6" eb="8">
      <t>サギョウ</t>
    </rPh>
    <rPh sb="27" eb="29">
      <t>カイスウ</t>
    </rPh>
    <rPh sb="31" eb="32">
      <t>レツ</t>
    </rPh>
    <rPh sb="33" eb="35">
      <t>ニュウリョク</t>
    </rPh>
    <rPh sb="44" eb="46">
      <t>ジッシ</t>
    </rPh>
    <rPh sb="46" eb="48">
      <t>ジョウキョウ</t>
    </rPh>
    <rPh sb="48" eb="51">
      <t>ホウコクショ</t>
    </rPh>
    <rPh sb="53" eb="55">
      <t>ジッシ</t>
    </rPh>
    <rPh sb="55" eb="56">
      <t>ラン</t>
    </rPh>
    <rPh sb="62" eb="64">
      <t>ハンテイ</t>
    </rPh>
    <phoneticPr fontId="1"/>
  </si>
  <si>
    <t>生物多様性の回復</t>
    <rPh sb="0" eb="2">
      <t>セイブツ</t>
    </rPh>
    <rPh sb="2" eb="5">
      <t>タヨウセイ</t>
    </rPh>
    <rPh sb="6" eb="8">
      <t>カイフク</t>
    </rPh>
    <phoneticPr fontId="1"/>
  </si>
  <si>
    <t>６.自治会</t>
    <rPh sb="2" eb="5">
      <t>ジチカイ</t>
    </rPh>
    <phoneticPr fontId="1"/>
  </si>
  <si>
    <t>６.その他支出</t>
    <rPh sb="4" eb="5">
      <t>タ</t>
    </rPh>
    <rPh sb="5" eb="7">
      <t>シシュツ</t>
    </rPh>
    <phoneticPr fontId="1"/>
  </si>
  <si>
    <t>研修</t>
    <rPh sb="0" eb="2">
      <t>ケンシュウ</t>
    </rPh>
    <phoneticPr fontId="2"/>
  </si>
  <si>
    <t>3 事務・組織運営等に関する研修、機械の安全使用に関する研修</t>
    <phoneticPr fontId="2"/>
  </si>
  <si>
    <t>水環境の回復</t>
    <rPh sb="0" eb="3">
      <t>ミズカンキョウ</t>
    </rPh>
    <rPh sb="4" eb="6">
      <t>カイフク</t>
    </rPh>
    <phoneticPr fontId="1"/>
  </si>
  <si>
    <t>７.女性会</t>
    <rPh sb="2" eb="5">
      <t>ジョセイカイ</t>
    </rPh>
    <phoneticPr fontId="1"/>
  </si>
  <si>
    <t>７.返還</t>
    <rPh sb="2" eb="4">
      <t>ヘンカン</t>
    </rPh>
    <phoneticPr fontId="1"/>
  </si>
  <si>
    <t>実践活動</t>
    <rPh sb="0" eb="2">
      <t>ジッセン</t>
    </rPh>
    <rPh sb="2" eb="4">
      <t>カツドウ</t>
    </rPh>
    <phoneticPr fontId="2"/>
  </si>
  <si>
    <t>農用地</t>
    <rPh sb="0" eb="3">
      <t>ノウヨウチ</t>
    </rPh>
    <phoneticPr fontId="2"/>
  </si>
  <si>
    <t>4 遊休農地発生防止のための保全管理</t>
  </si>
  <si>
    <t>●農村環境保全活動、多面的機能の増進を図る活動、長寿命化のための活動を追加する場合は以下の設定を行う</t>
    <rPh sb="1" eb="3">
      <t>ノウソン</t>
    </rPh>
    <rPh sb="3" eb="5">
      <t>カンキョウ</t>
    </rPh>
    <rPh sb="5" eb="7">
      <t>ホゼン</t>
    </rPh>
    <rPh sb="7" eb="9">
      <t>カツドウ</t>
    </rPh>
    <rPh sb="10" eb="13">
      <t>タメンテキ</t>
    </rPh>
    <rPh sb="13" eb="15">
      <t>キノウ</t>
    </rPh>
    <rPh sb="16" eb="18">
      <t>ゾウシン</t>
    </rPh>
    <rPh sb="19" eb="20">
      <t>ハカ</t>
    </rPh>
    <rPh sb="21" eb="23">
      <t>カツドウ</t>
    </rPh>
    <rPh sb="24" eb="25">
      <t>チョウ</t>
    </rPh>
    <rPh sb="25" eb="28">
      <t>ジュミョウカ</t>
    </rPh>
    <rPh sb="32" eb="34">
      <t>カツドウ</t>
    </rPh>
    <rPh sb="35" eb="37">
      <t>ツイカ</t>
    </rPh>
    <rPh sb="39" eb="41">
      <t>バアイ</t>
    </rPh>
    <rPh sb="42" eb="44">
      <t>イカ</t>
    </rPh>
    <rPh sb="45" eb="47">
      <t>セッテイ</t>
    </rPh>
    <rPh sb="48" eb="49">
      <t>オコナ</t>
    </rPh>
    <phoneticPr fontId="1"/>
  </si>
  <si>
    <t>持続的な畦畔管理</t>
    <rPh sb="0" eb="3">
      <t>ジゾクテキ</t>
    </rPh>
    <rPh sb="4" eb="6">
      <t>ケイハン</t>
    </rPh>
    <rPh sb="6" eb="8">
      <t>カンリ</t>
    </rPh>
    <phoneticPr fontId="1"/>
  </si>
  <si>
    <t>８.子供会</t>
    <rPh sb="2" eb="5">
      <t>コドモカイ</t>
    </rPh>
    <phoneticPr fontId="1"/>
  </si>
  <si>
    <t>5 畦畔・法面・防風林の草刈り</t>
  </si>
  <si>
    <t>①農村環境保全活動の項目を追加する場合</t>
    <rPh sb="1" eb="3">
      <t>ノウソン</t>
    </rPh>
    <rPh sb="3" eb="5">
      <t>カンキョウ</t>
    </rPh>
    <rPh sb="5" eb="9">
      <t>ホゼンカツドウ</t>
    </rPh>
    <rPh sb="10" eb="12">
      <t>コウモク</t>
    </rPh>
    <rPh sb="13" eb="15">
      <t>ツイカ</t>
    </rPh>
    <rPh sb="17" eb="19">
      <t>バアイ</t>
    </rPh>
    <phoneticPr fontId="1"/>
  </si>
  <si>
    <t>専門家の指導</t>
    <rPh sb="0" eb="3">
      <t>センモンカ</t>
    </rPh>
    <rPh sb="4" eb="6">
      <t>シドウ</t>
    </rPh>
    <phoneticPr fontId="1"/>
  </si>
  <si>
    <t>９.土地改良区</t>
    <rPh sb="2" eb="4">
      <t>トチ</t>
    </rPh>
    <rPh sb="4" eb="7">
      <t>カイリョウク</t>
    </rPh>
    <phoneticPr fontId="1"/>
  </si>
  <si>
    <t>6 鳥獣害防護柵等の保守管理</t>
  </si>
  <si>
    <t>活動計画書３（２）１）で実践活動を選択する際に、追加した項目を選択できるようにする</t>
    <rPh sb="0" eb="2">
      <t>カツドウ</t>
    </rPh>
    <rPh sb="2" eb="5">
      <t>ケイカクショ</t>
    </rPh>
    <rPh sb="12" eb="14">
      <t>ジッセン</t>
    </rPh>
    <rPh sb="14" eb="16">
      <t>カツドウ</t>
    </rPh>
    <rPh sb="17" eb="19">
      <t>センタク</t>
    </rPh>
    <rPh sb="21" eb="22">
      <t>サイ</t>
    </rPh>
    <rPh sb="24" eb="26">
      <t>ツイカ</t>
    </rPh>
    <rPh sb="28" eb="30">
      <t>コウモク</t>
    </rPh>
    <rPh sb="31" eb="33">
      <t>センタク</t>
    </rPh>
    <phoneticPr fontId="1"/>
  </si>
  <si>
    <t>10.JA</t>
    <phoneticPr fontId="1"/>
  </si>
  <si>
    <t>7 水路の草刈り</t>
  </si>
  <si>
    <t>11.学校・PTA</t>
    <rPh sb="3" eb="5">
      <t>ガッコウ</t>
    </rPh>
    <phoneticPr fontId="1"/>
  </si>
  <si>
    <t>8 水路の泥上げ</t>
  </si>
  <si>
    <t>　　　　このとき、「●共通」で入力した取組名と同じになるように注意してください。</t>
    <rPh sb="11" eb="13">
      <t>キョウツウ</t>
    </rPh>
    <rPh sb="15" eb="17">
      <t>ニュウリョク</t>
    </rPh>
    <rPh sb="19" eb="21">
      <t>トリク</t>
    </rPh>
    <rPh sb="21" eb="22">
      <t>メイ</t>
    </rPh>
    <rPh sb="23" eb="24">
      <t>オナ</t>
    </rPh>
    <rPh sb="31" eb="33">
      <t>チュウイ</t>
    </rPh>
    <phoneticPr fontId="1"/>
  </si>
  <si>
    <t>12.NPO</t>
    <phoneticPr fontId="1"/>
  </si>
  <si>
    <t>9 水路附帯施設の保守管理</t>
  </si>
  <si>
    <t>　２）「数式」タブの「名前の管理」を選択し、リストの中から「K.農村環境保全活動」を選択し、「参照範囲」の右のアイコンをクリック</t>
    <rPh sb="4" eb="6">
      <t>スウシキ</t>
    </rPh>
    <rPh sb="11" eb="13">
      <t>ナマエ</t>
    </rPh>
    <rPh sb="14" eb="16">
      <t>カンリ</t>
    </rPh>
    <rPh sb="18" eb="20">
      <t>センタク</t>
    </rPh>
    <rPh sb="26" eb="27">
      <t>ナカ</t>
    </rPh>
    <rPh sb="32" eb="34">
      <t>ノウソン</t>
    </rPh>
    <rPh sb="34" eb="36">
      <t>カンキョウ</t>
    </rPh>
    <rPh sb="36" eb="40">
      <t>ホゼンカツドウ</t>
    </rPh>
    <rPh sb="42" eb="44">
      <t>センタク</t>
    </rPh>
    <rPh sb="47" eb="49">
      <t>サンショウ</t>
    </rPh>
    <rPh sb="49" eb="51">
      <t>ハンイ</t>
    </rPh>
    <rPh sb="53" eb="54">
      <t>ミギ</t>
    </rPh>
    <phoneticPr fontId="1"/>
  </si>
  <si>
    <t>13.その他の農業者以外団体</t>
    <rPh sb="5" eb="6">
      <t>タ</t>
    </rPh>
    <rPh sb="7" eb="10">
      <t>ノウギョウシャ</t>
    </rPh>
    <rPh sb="10" eb="12">
      <t>イガイ</t>
    </rPh>
    <rPh sb="12" eb="14">
      <t>ダンタイ</t>
    </rPh>
    <phoneticPr fontId="1"/>
  </si>
  <si>
    <t>10 農道の草刈り</t>
  </si>
  <si>
    <t>　３）参照範囲に追加した取組を含むよう範囲を選択し直し、確定する。</t>
    <rPh sb="3" eb="5">
      <t>サンショウ</t>
    </rPh>
    <rPh sb="5" eb="7">
      <t>ハンイ</t>
    </rPh>
    <rPh sb="8" eb="10">
      <t>ツイカ</t>
    </rPh>
    <rPh sb="12" eb="14">
      <t>トリクミ</t>
    </rPh>
    <rPh sb="15" eb="16">
      <t>フク</t>
    </rPh>
    <rPh sb="19" eb="21">
      <t>ハンイ</t>
    </rPh>
    <rPh sb="22" eb="24">
      <t>センタク</t>
    </rPh>
    <rPh sb="25" eb="26">
      <t>ナオ</t>
    </rPh>
    <rPh sb="28" eb="30">
      <t>カクテイ</t>
    </rPh>
    <phoneticPr fontId="1"/>
  </si>
  <si>
    <t>11 農道側溝の泥上げ</t>
  </si>
  <si>
    <t>N.月</t>
    <rPh sb="2" eb="3">
      <t>ツキ</t>
    </rPh>
    <phoneticPr fontId="2"/>
  </si>
  <si>
    <t>O.環境負荷低減の取組</t>
    <rPh sb="2" eb="8">
      <t>カンキョウフカテイゲン</t>
    </rPh>
    <rPh sb="9" eb="11">
      <t>トリクミ</t>
    </rPh>
    <phoneticPr fontId="2"/>
  </si>
  <si>
    <t>作物</t>
    <rPh sb="0" eb="2">
      <t>サクモツ</t>
    </rPh>
    <phoneticPr fontId="2"/>
  </si>
  <si>
    <t>P.時間</t>
    <rPh sb="2" eb="4">
      <t>ジカン</t>
    </rPh>
    <phoneticPr fontId="2"/>
  </si>
  <si>
    <t>12 路面の維持</t>
  </si>
  <si>
    <t>②多面的機能の増進を図る活動の項目を追加する場合</t>
    <rPh sb="1" eb="4">
      <t>タメンテキ</t>
    </rPh>
    <rPh sb="4" eb="6">
      <t>キノウ</t>
    </rPh>
    <rPh sb="7" eb="9">
      <t>ゾウシン</t>
    </rPh>
    <rPh sb="10" eb="11">
      <t>ハカ</t>
    </rPh>
    <rPh sb="12" eb="14">
      <t>カツドウ</t>
    </rPh>
    <phoneticPr fontId="1"/>
  </si>
  <si>
    <t>長期中干し</t>
    <rPh sb="0" eb="4">
      <t>チョウキナカボシ</t>
    </rPh>
    <phoneticPr fontId="2"/>
  </si>
  <si>
    <t>水稲</t>
    <rPh sb="0" eb="2">
      <t>スイトウ</t>
    </rPh>
    <phoneticPr fontId="2"/>
  </si>
  <si>
    <t>13 ため池の草刈り</t>
  </si>
  <si>
    <t>14 ため池の泥上げ</t>
  </si>
  <si>
    <t>野菜</t>
    <rPh sb="0" eb="2">
      <t>ヤサイ</t>
    </rPh>
    <phoneticPr fontId="2"/>
  </si>
  <si>
    <t>イモ類</t>
    <rPh sb="2" eb="3">
      <t>ルイ</t>
    </rPh>
    <phoneticPr fontId="2"/>
  </si>
  <si>
    <t>麦類</t>
    <rPh sb="0" eb="2">
      <t>ムギルイ</t>
    </rPh>
    <phoneticPr fontId="2"/>
  </si>
  <si>
    <t>豆類</t>
    <rPh sb="0" eb="2">
      <t>マメルイ</t>
    </rPh>
    <phoneticPr fontId="2"/>
  </si>
  <si>
    <t>なたね類</t>
    <rPh sb="3" eb="4">
      <t>ルイ</t>
    </rPh>
    <phoneticPr fontId="2"/>
  </si>
  <si>
    <t>15 ため池附帯施設の保守管理</t>
  </si>
  <si>
    <t>中干し延期</t>
    <rPh sb="0" eb="2">
      <t>ナカボ</t>
    </rPh>
    <rPh sb="3" eb="5">
      <t>エンキ</t>
    </rPh>
    <phoneticPr fontId="2"/>
  </si>
  <si>
    <t>共通</t>
    <rPh sb="0" eb="2">
      <t>キョウツウ</t>
    </rPh>
    <phoneticPr fontId="2"/>
  </si>
  <si>
    <t>16 異常気象時の対応</t>
  </si>
  <si>
    <t>江の設置_作溝実施</t>
    <rPh sb="0" eb="1">
      <t>エ</t>
    </rPh>
    <rPh sb="2" eb="4">
      <t>セッチ</t>
    </rPh>
    <rPh sb="5" eb="7">
      <t>サクミゾ</t>
    </rPh>
    <rPh sb="7" eb="9">
      <t>ジッシ</t>
    </rPh>
    <phoneticPr fontId="2"/>
  </si>
  <si>
    <t>推進活動</t>
    <rPh sb="0" eb="2">
      <t>スイシン</t>
    </rPh>
    <rPh sb="2" eb="4">
      <t>カツドウ</t>
    </rPh>
    <phoneticPr fontId="2"/>
  </si>
  <si>
    <t>17 農業者の検討会の開催</t>
  </si>
  <si>
    <t>江の設置_作溝未実施</t>
    <rPh sb="0" eb="1">
      <t>エ</t>
    </rPh>
    <rPh sb="2" eb="4">
      <t>セッチ</t>
    </rPh>
    <rPh sb="5" eb="6">
      <t>サク</t>
    </rPh>
    <rPh sb="6" eb="7">
      <t>ミゾ</t>
    </rPh>
    <rPh sb="7" eb="8">
      <t>ミ</t>
    </rPh>
    <rPh sb="8" eb="10">
      <t>ジッシ</t>
    </rPh>
    <phoneticPr fontId="2"/>
  </si>
  <si>
    <t>18 農業者に対する意向調査、現地調査</t>
  </si>
  <si>
    <t>19 不在村地主との連絡体制の整備等</t>
  </si>
  <si>
    <t>20 集落外住民や地域住民との意見交換等</t>
  </si>
  <si>
    <t>21 地域住民等に対する意向調査等</t>
  </si>
  <si>
    <t>22 有識者等による研修会、検討会の開催</t>
  </si>
  <si>
    <t>23 その他</t>
  </si>
  <si>
    <t>共同</t>
    <rPh sb="0" eb="2">
      <t>キョウドウ</t>
    </rPh>
    <phoneticPr fontId="2"/>
  </si>
  <si>
    <t>機能診断・計画策定</t>
    <rPh sb="0" eb="2">
      <t>キノウ</t>
    </rPh>
    <rPh sb="2" eb="4">
      <t>シンダン</t>
    </rPh>
    <rPh sb="5" eb="7">
      <t>ケイカク</t>
    </rPh>
    <rPh sb="7" eb="9">
      <t>サクテイ</t>
    </rPh>
    <phoneticPr fontId="2"/>
  </si>
  <si>
    <t>機能診断</t>
    <rPh sb="0" eb="2">
      <t>キノウ</t>
    </rPh>
    <rPh sb="2" eb="4">
      <t>シンダン</t>
    </rPh>
    <phoneticPr fontId="2"/>
  </si>
  <si>
    <t>24 農用地の機能診断</t>
  </si>
  <si>
    <t>25 水路の機能診断</t>
  </si>
  <si>
    <t>③長寿命化の項目を追加する場合</t>
    <rPh sb="1" eb="5">
      <t>チョウジュミョウカ</t>
    </rPh>
    <phoneticPr fontId="1"/>
  </si>
  <si>
    <t>26 農道の機能診断</t>
  </si>
  <si>
    <t>活動計画書３（３）で実践活動を選択する際に、追加した項目を選択できるようにする</t>
    <rPh sb="0" eb="2">
      <t>カツドウ</t>
    </rPh>
    <rPh sb="2" eb="5">
      <t>ケイカクショ</t>
    </rPh>
    <rPh sb="10" eb="12">
      <t>ジッセン</t>
    </rPh>
    <rPh sb="12" eb="14">
      <t>カツドウ</t>
    </rPh>
    <rPh sb="15" eb="17">
      <t>センタク</t>
    </rPh>
    <rPh sb="19" eb="20">
      <t>サイ</t>
    </rPh>
    <rPh sb="22" eb="24">
      <t>ツイカ</t>
    </rPh>
    <rPh sb="26" eb="28">
      <t>コウモク</t>
    </rPh>
    <rPh sb="29" eb="31">
      <t>センタク</t>
    </rPh>
    <phoneticPr fontId="1"/>
  </si>
  <si>
    <t>27 ため池の機能診断</t>
  </si>
  <si>
    <t>28 年度活動計画の策定</t>
  </si>
  <si>
    <t>研修</t>
    <rPh sb="0" eb="2">
      <t>ケンシュウ</t>
    </rPh>
    <phoneticPr fontId="1"/>
  </si>
  <si>
    <t>29 機能診断・補修技術等に関する研修</t>
  </si>
  <si>
    <t>30 農用地の軽微な補修等</t>
  </si>
  <si>
    <t>31 水路の軽微な補修等</t>
  </si>
  <si>
    <t>32 農道の軽微な補修等</t>
  </si>
  <si>
    <t>33 ため池の軽微な補修等</t>
  </si>
  <si>
    <t>34 生物多様性保全計画の策定</t>
  </si>
  <si>
    <t>35 水質保全計画、農地保全計画の策定</t>
  </si>
  <si>
    <t>37 水田貯留計画、地下水かん養計画の策定</t>
  </si>
  <si>
    <t>活動計画書、実施状況報告書のプルダウン選択用</t>
    <rPh sb="0" eb="2">
      <t>カツドウ</t>
    </rPh>
    <rPh sb="2" eb="5">
      <t>ケイカクショ</t>
    </rPh>
    <rPh sb="6" eb="8">
      <t>ジッシ</t>
    </rPh>
    <rPh sb="8" eb="10">
      <t>ジョウキョウ</t>
    </rPh>
    <rPh sb="10" eb="13">
      <t>ホウコクショ</t>
    </rPh>
    <rPh sb="19" eb="21">
      <t>センタク</t>
    </rPh>
    <rPh sb="21" eb="22">
      <t>ヨウ</t>
    </rPh>
    <phoneticPr fontId="1"/>
  </si>
  <si>
    <t>38 資源循環計画の策定</t>
  </si>
  <si>
    <t>Ｋ.農村環境保全活動</t>
    <phoneticPr fontId="2"/>
  </si>
  <si>
    <t>39 生物の生息状況の把握（生態系保全）</t>
    <rPh sb="3" eb="5">
      <t>セイブツ</t>
    </rPh>
    <rPh sb="6" eb="8">
      <t>セイソク</t>
    </rPh>
    <rPh sb="8" eb="10">
      <t>ジョウキョウ</t>
    </rPh>
    <rPh sb="11" eb="13">
      <t>ハアク</t>
    </rPh>
    <rPh sb="14" eb="17">
      <t>セイタイケイ</t>
    </rPh>
    <rPh sb="17" eb="19">
      <t>ホゼン</t>
    </rPh>
    <phoneticPr fontId="2"/>
  </si>
  <si>
    <t>40 外来種の駆除（生態系保全）</t>
    <rPh sb="3" eb="6">
      <t>ガイライシュ</t>
    </rPh>
    <rPh sb="7" eb="9">
      <t>クジョ</t>
    </rPh>
    <rPh sb="10" eb="13">
      <t>セイタイケイ</t>
    </rPh>
    <rPh sb="13" eb="15">
      <t>ホゼン</t>
    </rPh>
    <phoneticPr fontId="2"/>
  </si>
  <si>
    <t>41 その他（生態系保全）</t>
    <rPh sb="5" eb="6">
      <t>タ</t>
    </rPh>
    <rPh sb="7" eb="10">
      <t>セイタイケイ</t>
    </rPh>
    <rPh sb="10" eb="12">
      <t>ホゼン</t>
    </rPh>
    <phoneticPr fontId="2"/>
  </si>
  <si>
    <t>42 水質モニタリングの実施・記録管理（水質保全）</t>
    <rPh sb="3" eb="5">
      <t>スイシツ</t>
    </rPh>
    <rPh sb="12" eb="14">
      <t>ジッシ</t>
    </rPh>
    <rPh sb="15" eb="17">
      <t>キロク</t>
    </rPh>
    <rPh sb="17" eb="19">
      <t>カンリ</t>
    </rPh>
    <rPh sb="20" eb="22">
      <t>スイシツ</t>
    </rPh>
    <rPh sb="22" eb="24">
      <t>ホゼン</t>
    </rPh>
    <phoneticPr fontId="2"/>
  </si>
  <si>
    <t>43 畑からの土砂流出対策（水質保全）</t>
    <rPh sb="3" eb="4">
      <t>ハタケ</t>
    </rPh>
    <rPh sb="7" eb="9">
      <t>ドシャ</t>
    </rPh>
    <rPh sb="9" eb="11">
      <t>リュウシュツ</t>
    </rPh>
    <rPh sb="11" eb="13">
      <t>タイサク</t>
    </rPh>
    <rPh sb="14" eb="16">
      <t>スイシツ</t>
    </rPh>
    <rPh sb="16" eb="18">
      <t>ホゼン</t>
    </rPh>
    <phoneticPr fontId="2"/>
  </si>
  <si>
    <t>44 その他（水質保全）</t>
    <rPh sb="5" eb="6">
      <t>タ</t>
    </rPh>
    <rPh sb="7" eb="9">
      <t>スイシツ</t>
    </rPh>
    <rPh sb="9" eb="11">
      <t>ホゼン</t>
    </rPh>
    <phoneticPr fontId="2"/>
  </si>
  <si>
    <t>45 植栽等の景観形成活動（景観形成・生活環境保全）</t>
    <rPh sb="3" eb="5">
      <t>ショクサイ</t>
    </rPh>
    <rPh sb="5" eb="6">
      <t>トウ</t>
    </rPh>
    <rPh sb="7" eb="9">
      <t>ケイカン</t>
    </rPh>
    <rPh sb="9" eb="11">
      <t>ケイセイ</t>
    </rPh>
    <rPh sb="11" eb="13">
      <t>カツドウ</t>
    </rPh>
    <rPh sb="14" eb="16">
      <t>ケイカン</t>
    </rPh>
    <rPh sb="16" eb="18">
      <t>ケイセイ</t>
    </rPh>
    <rPh sb="19" eb="21">
      <t>セイカツ</t>
    </rPh>
    <rPh sb="21" eb="23">
      <t>カンキョウ</t>
    </rPh>
    <rPh sb="23" eb="25">
      <t>ホゼン</t>
    </rPh>
    <phoneticPr fontId="2"/>
  </si>
  <si>
    <t>46 施設等の定期的な巡回点検・清掃（景観形成・生活環境保全）</t>
    <rPh sb="3" eb="5">
      <t>シセツ</t>
    </rPh>
    <rPh sb="5" eb="6">
      <t>トウ</t>
    </rPh>
    <rPh sb="7" eb="10">
      <t>テイキテキ</t>
    </rPh>
    <rPh sb="11" eb="13">
      <t>ジュンカイ</t>
    </rPh>
    <rPh sb="13" eb="15">
      <t>テンケン</t>
    </rPh>
    <rPh sb="16" eb="18">
      <t>セイソウ</t>
    </rPh>
    <rPh sb="19" eb="21">
      <t>ケイカン</t>
    </rPh>
    <rPh sb="21" eb="23">
      <t>ケイセイ</t>
    </rPh>
    <rPh sb="24" eb="26">
      <t>セイカツ</t>
    </rPh>
    <rPh sb="26" eb="28">
      <t>カンキョウ</t>
    </rPh>
    <rPh sb="28" eb="30">
      <t>ホゼン</t>
    </rPh>
    <phoneticPr fontId="2"/>
  </si>
  <si>
    <t>47 その他（景観形成・生活環境保全）</t>
    <rPh sb="5" eb="6">
      <t>タ</t>
    </rPh>
    <rPh sb="7" eb="9">
      <t>ケイカン</t>
    </rPh>
    <rPh sb="9" eb="11">
      <t>ケイセイ</t>
    </rPh>
    <rPh sb="12" eb="14">
      <t>セイカツ</t>
    </rPh>
    <rPh sb="14" eb="16">
      <t>カンキョウ</t>
    </rPh>
    <rPh sb="16" eb="18">
      <t>ホゼン</t>
    </rPh>
    <phoneticPr fontId="2"/>
  </si>
  <si>
    <t>48 水田の貯留機能向上活動（水田貯留機能増進・地下水かん養）</t>
    <rPh sb="3" eb="5">
      <t>スイデン</t>
    </rPh>
    <rPh sb="6" eb="8">
      <t>チョリュウ</t>
    </rPh>
    <rPh sb="8" eb="10">
      <t>キノウ</t>
    </rPh>
    <rPh sb="10" eb="12">
      <t>コウジョウ</t>
    </rPh>
    <rPh sb="12" eb="14">
      <t>カツドウ</t>
    </rPh>
    <rPh sb="15" eb="17">
      <t>スイデン</t>
    </rPh>
    <rPh sb="17" eb="19">
      <t>チョリュウ</t>
    </rPh>
    <rPh sb="19" eb="21">
      <t>キノウ</t>
    </rPh>
    <rPh sb="21" eb="23">
      <t>ゾウシン</t>
    </rPh>
    <rPh sb="24" eb="27">
      <t>チカスイ</t>
    </rPh>
    <rPh sb="29" eb="30">
      <t>ヨウ</t>
    </rPh>
    <phoneticPr fontId="2"/>
  </si>
  <si>
    <t>49 地下水かん養活動、水源かん養林の保全（水田貯留機能増進・地下水かん養）</t>
    <rPh sb="3" eb="6">
      <t>チカスイ</t>
    </rPh>
    <rPh sb="8" eb="9">
      <t>ヨウ</t>
    </rPh>
    <rPh sb="9" eb="11">
      <t>カツドウ</t>
    </rPh>
    <rPh sb="12" eb="14">
      <t>スイゲン</t>
    </rPh>
    <rPh sb="16" eb="17">
      <t>ヨウ</t>
    </rPh>
    <rPh sb="17" eb="18">
      <t>リン</t>
    </rPh>
    <rPh sb="19" eb="21">
      <t>ホゼン</t>
    </rPh>
    <rPh sb="22" eb="24">
      <t>スイデン</t>
    </rPh>
    <rPh sb="24" eb="26">
      <t>チョリュウ</t>
    </rPh>
    <rPh sb="26" eb="28">
      <t>キノウ</t>
    </rPh>
    <rPh sb="28" eb="30">
      <t>ゾウシン</t>
    </rPh>
    <rPh sb="31" eb="34">
      <t>チカスイ</t>
    </rPh>
    <rPh sb="36" eb="37">
      <t>ヨウ</t>
    </rPh>
    <phoneticPr fontId="2"/>
  </si>
  <si>
    <t>50 地域資源の活用・資源循環活動（資源循環）</t>
    <rPh sb="3" eb="5">
      <t>チイキ</t>
    </rPh>
    <rPh sb="5" eb="7">
      <t>シゲン</t>
    </rPh>
    <rPh sb="8" eb="10">
      <t>カツヨウ</t>
    </rPh>
    <rPh sb="11" eb="13">
      <t>シゲン</t>
    </rPh>
    <rPh sb="13" eb="15">
      <t>ジュンカン</t>
    </rPh>
    <rPh sb="15" eb="17">
      <t>カツドウ</t>
    </rPh>
    <rPh sb="18" eb="20">
      <t>シゲン</t>
    </rPh>
    <rPh sb="20" eb="22">
      <t>ジュンカン</t>
    </rPh>
    <phoneticPr fontId="2"/>
  </si>
  <si>
    <t>啓発・普及</t>
    <rPh sb="0" eb="2">
      <t>ケイハツ</t>
    </rPh>
    <rPh sb="3" eb="5">
      <t>フキュウ</t>
    </rPh>
    <phoneticPr fontId="2"/>
  </si>
  <si>
    <t>51 啓発・普及活動</t>
    <phoneticPr fontId="1"/>
  </si>
  <si>
    <t>増進活動</t>
    <rPh sb="0" eb="2">
      <t>ゾウシン</t>
    </rPh>
    <rPh sb="2" eb="4">
      <t>カツドウ</t>
    </rPh>
    <phoneticPr fontId="2"/>
  </si>
  <si>
    <t>52 遊休農地の有効活用</t>
  </si>
  <si>
    <t>53 鳥獣被害防止対策及び環境改善活動の強化</t>
    <rPh sb="3" eb="5">
      <t>チョウジュウ</t>
    </rPh>
    <rPh sb="5" eb="7">
      <t>ヒガイ</t>
    </rPh>
    <rPh sb="7" eb="9">
      <t>ボウシ</t>
    </rPh>
    <rPh sb="9" eb="11">
      <t>タイサク</t>
    </rPh>
    <rPh sb="11" eb="12">
      <t>オヨ</t>
    </rPh>
    <phoneticPr fontId="2"/>
  </si>
  <si>
    <t>54 地域住民による直営施工</t>
  </si>
  <si>
    <t>55 防災・減災力の強化</t>
  </si>
  <si>
    <t>56 農村環境保全活動の幅広い展開</t>
  </si>
  <si>
    <t>57 やすらぎ・福祉及び教育機能の活用</t>
    <phoneticPr fontId="2"/>
  </si>
  <si>
    <t>58 農村文化の伝承を通じた農村コミュニティの強化</t>
  </si>
  <si>
    <t>58-2</t>
    <phoneticPr fontId="2"/>
  </si>
  <si>
    <t>58-2 水管理を通じた環境負荷低減活動の強化</t>
    <rPh sb="5" eb="8">
      <t>ミズカンリ</t>
    </rPh>
    <rPh sb="9" eb="10">
      <t>ツウ</t>
    </rPh>
    <rPh sb="12" eb="18">
      <t>カンキョウフカテイゲン</t>
    </rPh>
    <rPh sb="18" eb="20">
      <t>カツドウ</t>
    </rPh>
    <rPh sb="21" eb="23">
      <t>キョウカ</t>
    </rPh>
    <phoneticPr fontId="2"/>
  </si>
  <si>
    <t>58-3</t>
  </si>
  <si>
    <t>58-3 広域活動組織における活動支援班の設置及び活動の実施</t>
    <rPh sb="5" eb="9">
      <t>コウイキカツドウ</t>
    </rPh>
    <rPh sb="9" eb="11">
      <t>ソシキ</t>
    </rPh>
    <rPh sb="15" eb="17">
      <t>カツドウ</t>
    </rPh>
    <rPh sb="17" eb="20">
      <t>シエンハン</t>
    </rPh>
    <rPh sb="21" eb="23">
      <t>セッチ</t>
    </rPh>
    <rPh sb="23" eb="24">
      <t>オヨ</t>
    </rPh>
    <rPh sb="25" eb="27">
      <t>カツドウ</t>
    </rPh>
    <rPh sb="28" eb="30">
      <t>ジッシ</t>
    </rPh>
    <phoneticPr fontId="2"/>
  </si>
  <si>
    <t>59 都道府県、市町村が特に認める活動</t>
  </si>
  <si>
    <t>60 広報活動・農村関係人口の拡大</t>
    <rPh sb="8" eb="10">
      <t>ノウソン</t>
    </rPh>
    <rPh sb="10" eb="12">
      <t>カンケイ</t>
    </rPh>
    <rPh sb="12" eb="14">
      <t>ジンコウ</t>
    </rPh>
    <rPh sb="15" eb="17">
      <t>カクダイ</t>
    </rPh>
    <phoneticPr fontId="2"/>
  </si>
  <si>
    <t>長寿命化</t>
    <rPh sb="0" eb="4">
      <t>チョウジュミョウカ</t>
    </rPh>
    <phoneticPr fontId="2"/>
  </si>
  <si>
    <t>61 水路の補修</t>
  </si>
  <si>
    <t>62 水路の更新等</t>
  </si>
  <si>
    <t>63 農道の補修</t>
  </si>
  <si>
    <t>64 農道の更新等</t>
  </si>
  <si>
    <t>65 ため池の補修</t>
  </si>
  <si>
    <t>66 ため池（附帯施設）の更新等</t>
  </si>
  <si>
    <t>この線より上に行を挿入してください。</t>
  </si>
  <si>
    <t>○○活動組織</t>
    <rPh sb="2" eb="6">
      <t>カツドウソシキ</t>
    </rPh>
    <phoneticPr fontId="2"/>
  </si>
  <si>
    <t>○○市</t>
    <rPh sb="2" eb="3">
      <t>シ</t>
    </rPh>
    <phoneticPr fontId="2"/>
  </si>
  <si>
    <t>（別紙２）環境負荷低減の取組への支援</t>
    <rPh sb="1" eb="3">
      <t>ベッシ</t>
    </rPh>
    <phoneticPr fontId="2"/>
  </si>
  <si>
    <t>組織名：</t>
    <rPh sb="0" eb="3">
      <t>ソシキメイ</t>
    </rPh>
    <phoneticPr fontId="2"/>
  </si>
  <si>
    <t>年度　環境負荷低減の取組の構成員別実施面積</t>
    <rPh sb="0" eb="2">
      <t>ネンド</t>
    </rPh>
    <rPh sb="3" eb="5">
      <t>カンキョウ</t>
    </rPh>
    <rPh sb="5" eb="7">
      <t>フカ</t>
    </rPh>
    <rPh sb="7" eb="9">
      <t>テイゲン</t>
    </rPh>
    <rPh sb="10" eb="12">
      <t>トリクミ</t>
    </rPh>
    <rPh sb="13" eb="17">
      <t>コウセイインベツ</t>
    </rPh>
    <rPh sb="17" eb="19">
      <t>ジッシ</t>
    </rPh>
    <rPh sb="19" eb="21">
      <t>メンセキ</t>
    </rPh>
    <phoneticPr fontId="2"/>
  </si>
  <si>
    <t>氏名</t>
    <rPh sb="0" eb="2">
      <t>シメイ</t>
    </rPh>
    <phoneticPr fontId="2"/>
  </si>
  <si>
    <t>対象取組
（内容）</t>
    <phoneticPr fontId="2"/>
  </si>
  <si>
    <t>化学肥料及び化学合成農薬を５割以上低減する活動（作物名）</t>
    <phoneticPr fontId="2"/>
  </si>
  <si>
    <t>実施面積
（a）</t>
    <rPh sb="0" eb="4">
      <t>ジッシメンセキ</t>
    </rPh>
    <phoneticPr fontId="2"/>
  </si>
  <si>
    <t>集計</t>
    <rPh sb="0" eb="2">
      <t>シュウケイ</t>
    </rPh>
    <phoneticPr fontId="2"/>
  </si>
  <si>
    <t>※ ２月以降に活動が終了する場合は見込みを記載してください。</t>
    <phoneticPr fontId="2"/>
  </si>
  <si>
    <t>F.施設（長寿命化）</t>
    <rPh sb="2" eb="4">
      <t>シセツ</t>
    </rPh>
    <rPh sb="5" eb="9">
      <t>チョウジュミョウカ</t>
    </rPh>
    <phoneticPr fontId="1"/>
  </si>
  <si>
    <t>　１）「選択肢」シートのV列の「50　地域資源の活用・資源循環活動（資源循環）」の下に取組名を入力する。</t>
    <rPh sb="13" eb="14">
      <t>レツ</t>
    </rPh>
    <rPh sb="19" eb="21">
      <t>チイキ</t>
    </rPh>
    <rPh sb="21" eb="23">
      <t>シゲン</t>
    </rPh>
    <rPh sb="41" eb="42">
      <t>シタ</t>
    </rPh>
    <rPh sb="43" eb="45">
      <t>トリクミ</t>
    </rPh>
    <rPh sb="45" eb="46">
      <t>メイ</t>
    </rPh>
    <rPh sb="47" eb="49">
      <t>ニュウリョク</t>
    </rPh>
    <phoneticPr fontId="1"/>
  </si>
  <si>
    <t>②-1　活動計画書３（２）２）で都道府県、市町村が認める具体的な活動の内容を入力できるようにする</t>
    <rPh sb="4" eb="6">
      <t>カツドウ</t>
    </rPh>
    <rPh sb="6" eb="9">
      <t>ケイカクショ</t>
    </rPh>
    <rPh sb="16" eb="20">
      <t>トドウフケン</t>
    </rPh>
    <rPh sb="21" eb="24">
      <t>シチョウソン</t>
    </rPh>
    <rPh sb="25" eb="26">
      <t>ミト</t>
    </rPh>
    <rPh sb="28" eb="31">
      <t>グタイテキ</t>
    </rPh>
    <rPh sb="32" eb="34">
      <t>カツドウ</t>
    </rPh>
    <rPh sb="35" eb="37">
      <t>ナイヨウ</t>
    </rPh>
    <rPh sb="38" eb="40">
      <t>ニュウリョク</t>
    </rPh>
    <phoneticPr fontId="1"/>
  </si>
  <si>
    <t>　１）「活動計画書」シートの147行目の「59　都道府県、市町村が特に認める活動」の下に行を挿入し、取組名を入力する。</t>
    <rPh sb="4" eb="9">
      <t>カツドウケイカクショ</t>
    </rPh>
    <rPh sb="17" eb="19">
      <t>ギョウメ</t>
    </rPh>
    <rPh sb="24" eb="28">
      <t>トドウフケン</t>
    </rPh>
    <rPh sb="42" eb="43">
      <t>シタ</t>
    </rPh>
    <rPh sb="44" eb="45">
      <t>ギョウ</t>
    </rPh>
    <rPh sb="46" eb="48">
      <t>ソウニュウ</t>
    </rPh>
    <rPh sb="50" eb="52">
      <t>トリクミ</t>
    </rPh>
    <rPh sb="52" eb="53">
      <t>メイ</t>
    </rPh>
    <rPh sb="54" eb="56">
      <t>ニュウリョク</t>
    </rPh>
    <phoneticPr fontId="1"/>
  </si>
  <si>
    <t>　　　　２）報告書においても同様に活動項目「59　都道府県、市町村が特に認める活動」の下に行を挿入して取組名を入力し、
　　　　　　　「計画」「実施」欄については、「59　都道府県、市町村が特に認める活動」の「計画」「実施」欄にある数式をコピーする。</t>
    <rPh sb="6" eb="9">
      <t>ホウコクショ</t>
    </rPh>
    <rPh sb="14" eb="16">
      <t>ドウヨウ</t>
    </rPh>
    <rPh sb="45" eb="46">
      <t>ギョウ</t>
    </rPh>
    <rPh sb="46" eb="47">
      <t>ジュンコウ</t>
    </rPh>
    <rPh sb="47" eb="49">
      <t>ソウニュウ</t>
    </rPh>
    <rPh sb="51" eb="53">
      <t>トリクミ</t>
    </rPh>
    <rPh sb="53" eb="54">
      <t>メイ</t>
    </rPh>
    <rPh sb="55" eb="57">
      <t>ニュウリョク</t>
    </rPh>
    <rPh sb="105" eb="107">
      <t>ケイカク</t>
    </rPh>
    <rPh sb="109" eb="111">
      <t>ジッシ</t>
    </rPh>
    <rPh sb="112" eb="113">
      <t>ラン</t>
    </rPh>
    <rPh sb="116" eb="118">
      <t>スウシキ</t>
    </rPh>
    <phoneticPr fontId="1"/>
  </si>
  <si>
    <t>②-2　活動計画書４（１）の加算措置の適用条件の確認ができるようにする</t>
    <rPh sb="4" eb="6">
      <t>カツドウ</t>
    </rPh>
    <rPh sb="6" eb="9">
      <t>ケイカクショ</t>
    </rPh>
    <rPh sb="14" eb="16">
      <t>カサン</t>
    </rPh>
    <rPh sb="16" eb="18">
      <t>ソチ</t>
    </rPh>
    <rPh sb="19" eb="21">
      <t>テキヨウ</t>
    </rPh>
    <rPh sb="21" eb="23">
      <t>ジョウケン</t>
    </rPh>
    <rPh sb="24" eb="26">
      <t>カクニン</t>
    </rPh>
    <phoneticPr fontId="1"/>
  </si>
  <si>
    <t>　　　「加算措置（みどり加算以外）」シートの「多面的機能の更なる増進に向けた活動への支援」の適用条件の確認欄についても同様に</t>
    <rPh sb="4" eb="6">
      <t>カサン</t>
    </rPh>
    <rPh sb="6" eb="8">
      <t>ソチ</t>
    </rPh>
    <rPh sb="12" eb="16">
      <t>カサンイガイ</t>
    </rPh>
    <rPh sb="38" eb="40">
      <t>カツドウ</t>
    </rPh>
    <rPh sb="53" eb="54">
      <t>ラン</t>
    </rPh>
    <rPh sb="59" eb="61">
      <t>ドウヨウ</t>
    </rPh>
    <phoneticPr fontId="1"/>
  </si>
  <si>
    <t>　　　「59　都道府県、市町村が特に認める活動」の下に行を挿入し、取組名を入力する。</t>
    <rPh sb="33" eb="36">
      <t>トリクミメイ</t>
    </rPh>
    <rPh sb="37" eb="39">
      <t>ニュウリョク</t>
    </rPh>
    <phoneticPr fontId="1"/>
  </si>
  <si>
    <t>　　　「本事業計画の活動」の欄については、「59　都道府県、市町村が特に認める活動」の欄にある数式をコピーする。</t>
    <rPh sb="4" eb="9">
      <t>ホンジギョウケイカク</t>
    </rPh>
    <rPh sb="10" eb="12">
      <t>カツドウ</t>
    </rPh>
    <rPh sb="14" eb="15">
      <t>ラン</t>
    </rPh>
    <rPh sb="43" eb="44">
      <t>ラン</t>
    </rPh>
    <rPh sb="47" eb="49">
      <t>スウシキ</t>
    </rPh>
    <phoneticPr fontId="1"/>
  </si>
  <si>
    <t>　１）対象施設を追加する場合は、「選択肢」シートのF6セルに追加する対象施設名を入力する。</t>
    <rPh sb="3" eb="7">
      <t>タイショウシセツ</t>
    </rPh>
    <rPh sb="8" eb="10">
      <t>ツイカ</t>
    </rPh>
    <rPh sb="12" eb="14">
      <t>バアイ</t>
    </rPh>
    <rPh sb="30" eb="32">
      <t>ツイカ</t>
    </rPh>
    <rPh sb="34" eb="36">
      <t>タイショウ</t>
    </rPh>
    <rPh sb="36" eb="38">
      <t>シセツ</t>
    </rPh>
    <rPh sb="38" eb="39">
      <t>ナ</t>
    </rPh>
    <rPh sb="40" eb="42">
      <t>ニュウリョク</t>
    </rPh>
    <phoneticPr fontId="1"/>
  </si>
  <si>
    <t>　　　次に、水路を対象とした取組であればH3セルより右のセルに、農道を対象とした取組であればH4セルより右のセルに、といった要領で番号と取組名</t>
    <rPh sb="3" eb="4">
      <t>ツギ</t>
    </rPh>
    <rPh sb="26" eb="27">
      <t>ミギ</t>
    </rPh>
    <rPh sb="32" eb="34">
      <t>ノウドウ</t>
    </rPh>
    <rPh sb="35" eb="37">
      <t>タイショウ</t>
    </rPh>
    <rPh sb="40" eb="42">
      <t>トリクミ</t>
    </rPh>
    <rPh sb="52" eb="53">
      <t>ミギ</t>
    </rPh>
    <rPh sb="62" eb="64">
      <t>ヨウリョウ</t>
    </rPh>
    <rPh sb="65" eb="67">
      <t>バンゴウ</t>
    </rPh>
    <rPh sb="68" eb="70">
      <t>トリクミ</t>
    </rPh>
    <rPh sb="70" eb="71">
      <t>メイ</t>
    </rPh>
    <phoneticPr fontId="1"/>
  </si>
  <si>
    <t>　　　を入力する。このとき、「●共通」で入力した取組名と同じになるように注意してください。</t>
    <phoneticPr fontId="1"/>
  </si>
  <si>
    <t>　２）新たに対象施設を追加した場合は、その施設名を名称とし、参照範囲を「G6:J6」とした名前を定義する。</t>
    <rPh sb="3" eb="4">
      <t>アラ</t>
    </rPh>
    <rPh sb="6" eb="10">
      <t>タイショウシセツ</t>
    </rPh>
    <rPh sb="11" eb="13">
      <t>ツイカ</t>
    </rPh>
    <rPh sb="15" eb="17">
      <t>バアイ</t>
    </rPh>
    <rPh sb="21" eb="24">
      <t>シセツメイ</t>
    </rPh>
    <rPh sb="25" eb="27">
      <t>メイショウ</t>
    </rPh>
    <rPh sb="30" eb="34">
      <t>サンショウハンイ</t>
    </rPh>
    <rPh sb="45" eb="47">
      <t>ナマエ</t>
    </rPh>
    <rPh sb="48" eb="50">
      <t>テイギ</t>
    </rPh>
    <phoneticPr fontId="1"/>
  </si>
  <si>
    <t>36 景観形成計画、生活環境保全計画の策定</t>
    <phoneticPr fontId="2"/>
  </si>
  <si>
    <t>○○活動組織</t>
    <rPh sb="2" eb="4">
      <t>カツドウ</t>
    </rPh>
    <rPh sb="4" eb="6">
      <t>ソシキ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</si>
</sst>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 円/10a&quot;"/>
    <numFmt numFmtId="178" formatCode="###,###,###&quot;a&quot;"/>
    <numFmt numFmtId="179" formatCode="[$-411]ggge&quot;年&quot;m&quot;月&quot;d&quot;日&quot;;@"/>
    <numFmt numFmtId="180" formatCode="General&quot;a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theme="1"/>
      <name val="メイリオ"/>
      <family val="3"/>
      <charset val="128"/>
    </font>
    <font>
      <u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trike/>
      <sz val="11"/>
      <color theme="1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trike/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メイリオ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rgb="FF0000FF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3" fillId="5" borderId="0" xfId="6" applyFont="1" applyFill="1" applyAlignment="1">
      <alignment horizontal="left" vertical="center"/>
    </xf>
    <xf numFmtId="0" fontId="3" fillId="5" borderId="0" xfId="12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5" borderId="0" xfId="12" applyFont="1" applyFill="1" applyAlignment="1">
      <alignment horizontal="center" vertical="center"/>
    </xf>
    <xf numFmtId="0" fontId="3" fillId="3" borderId="0" xfId="6" applyFont="1" applyFill="1" applyAlignment="1">
      <alignment horizontal="right" vertical="center"/>
    </xf>
    <xf numFmtId="0" fontId="3" fillId="5" borderId="0" xfId="12" applyFont="1" applyFill="1" applyAlignment="1">
      <alignment horizontal="left" vertical="center"/>
    </xf>
    <xf numFmtId="0" fontId="3" fillId="5" borderId="0" xfId="12" applyFont="1" applyFill="1" applyAlignment="1">
      <alignment vertical="center" wrapText="1"/>
    </xf>
    <xf numFmtId="0" fontId="3" fillId="2" borderId="0" xfId="12" applyFont="1" applyFill="1" applyAlignment="1" applyProtection="1">
      <alignment horizontal="right" vertical="center"/>
      <protection locked="0"/>
    </xf>
    <xf numFmtId="0" fontId="3" fillId="0" borderId="0" xfId="13" applyFont="1" applyAlignment="1" applyProtection="1">
      <alignment vertical="top" wrapText="1"/>
      <protection locked="0"/>
    </xf>
    <xf numFmtId="0" fontId="13" fillId="5" borderId="0" xfId="12" applyFont="1" applyFill="1">
      <alignment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4" fillId="5" borderId="0" xfId="13" applyFont="1" applyFill="1" applyAlignment="1">
      <alignment vertical="center"/>
    </xf>
    <xf numFmtId="0" fontId="14" fillId="0" borderId="0" xfId="13" applyFont="1" applyAlignment="1">
      <alignment vertical="center" wrapText="1"/>
    </xf>
    <xf numFmtId="0" fontId="14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4" fillId="2" borderId="1" xfId="14" applyFont="1" applyFill="1" applyBorder="1" applyAlignment="1" applyProtection="1">
      <alignment vertical="center" shrinkToFit="1"/>
      <protection locked="0"/>
    </xf>
    <xf numFmtId="0" fontId="14" fillId="2" borderId="18" xfId="14" applyFont="1" applyFill="1" applyBorder="1" applyAlignment="1">
      <alignment horizontal="center" vertical="center" shrinkToFit="1"/>
    </xf>
    <xf numFmtId="0" fontId="14" fillId="2" borderId="19" xfId="14" applyFont="1" applyFill="1" applyBorder="1" applyAlignment="1">
      <alignment horizontal="center" vertical="center" shrinkToFit="1"/>
    </xf>
    <xf numFmtId="0" fontId="14" fillId="2" borderId="3" xfId="14" applyFont="1" applyFill="1" applyBorder="1" applyAlignment="1" applyProtection="1">
      <alignment vertical="center" shrinkToFit="1"/>
      <protection locked="0"/>
    </xf>
    <xf numFmtId="0" fontId="14" fillId="2" borderId="2" xfId="14" applyFont="1" applyFill="1" applyBorder="1" applyAlignment="1">
      <alignment horizontal="center" vertical="center" shrinkToFit="1"/>
    </xf>
    <xf numFmtId="0" fontId="4" fillId="2" borderId="1" xfId="14" applyFont="1" applyFill="1" applyBorder="1" applyAlignment="1" applyProtection="1">
      <alignment vertical="center" shrinkToFit="1"/>
      <protection locked="0"/>
    </xf>
    <xf numFmtId="0" fontId="4" fillId="2" borderId="18" xfId="14" applyFont="1" applyFill="1" applyBorder="1" applyAlignment="1">
      <alignment horizontal="center" vertical="center" shrinkToFit="1"/>
    </xf>
    <xf numFmtId="0" fontId="4" fillId="2" borderId="19" xfId="14" applyFont="1" applyFill="1" applyBorder="1" applyAlignment="1">
      <alignment horizontal="center" vertical="center" shrinkToFit="1"/>
    </xf>
    <xf numFmtId="0" fontId="4" fillId="2" borderId="3" xfId="14" applyFont="1" applyFill="1" applyBorder="1" applyAlignment="1" applyProtection="1">
      <alignment vertical="center" shrinkToFit="1"/>
      <protection locked="0"/>
    </xf>
    <xf numFmtId="0" fontId="4" fillId="2" borderId="2" xfId="14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177" fontId="9" fillId="0" borderId="14" xfId="1" applyNumberFormat="1" applyFont="1" applyFill="1" applyBorder="1" applyAlignment="1" applyProtection="1">
      <alignment shrinkToFit="1"/>
    </xf>
    <xf numFmtId="0" fontId="14" fillId="0" borderId="0" xfId="0" applyFont="1" applyAlignment="1">
      <alignment horizontal="center" vertical="center" wrapText="1"/>
    </xf>
    <xf numFmtId="178" fontId="17" fillId="0" borderId="0" xfId="1" applyNumberFormat="1" applyFont="1" applyFill="1" applyBorder="1" applyAlignment="1" applyProtection="1">
      <alignment horizontal="center" shrinkToFit="1"/>
    </xf>
    <xf numFmtId="0" fontId="18" fillId="0" borderId="0" xfId="1" applyNumberFormat="1" applyFont="1" applyFill="1" applyBorder="1" applyAlignment="1" applyProtection="1">
      <alignment horizontal="center" shrinkToFit="1"/>
    </xf>
    <xf numFmtId="177" fontId="17" fillId="0" borderId="0" xfId="1" applyNumberFormat="1" applyFont="1" applyFill="1" applyBorder="1" applyAlignment="1" applyProtection="1">
      <alignment shrinkToFit="1"/>
    </xf>
    <xf numFmtId="176" fontId="17" fillId="0" borderId="0" xfId="0" applyNumberFormat="1" applyFont="1" applyAlignment="1">
      <alignment horizontal="center" shrinkToFit="1"/>
    </xf>
    <xf numFmtId="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21" fillId="5" borderId="0" xfId="12" applyFont="1" applyFill="1">
      <alignment vertical="center"/>
    </xf>
    <xf numFmtId="0" fontId="21" fillId="0" borderId="0" xfId="0" applyFont="1">
      <alignment vertical="center"/>
    </xf>
    <xf numFmtId="0" fontId="21" fillId="5" borderId="0" xfId="12" applyFont="1" applyFill="1" applyAlignment="1">
      <alignment horizontal="left" vertical="center"/>
    </xf>
    <xf numFmtId="0" fontId="15" fillId="0" borderId="0" xfId="0" applyFont="1">
      <alignment vertical="center"/>
    </xf>
    <xf numFmtId="0" fontId="5" fillId="5" borderId="0" xfId="12" applyFont="1" applyFill="1" applyAlignment="1">
      <alignment horizontal="left" vertical="center"/>
    </xf>
    <xf numFmtId="0" fontId="15" fillId="5" borderId="0" xfId="12" applyFont="1" applyFill="1">
      <alignment vertical="center"/>
    </xf>
    <xf numFmtId="0" fontId="22" fillId="6" borderId="0" xfId="0" applyFont="1" applyFill="1" applyAlignment="1">
      <alignment horizontal="center" vertical="center"/>
    </xf>
    <xf numFmtId="0" fontId="25" fillId="2" borderId="9" xfId="0" applyFont="1" applyFill="1" applyBorder="1">
      <alignment vertical="center"/>
    </xf>
    <xf numFmtId="0" fontId="22" fillId="2" borderId="10" xfId="0" applyFont="1" applyFill="1" applyBorder="1">
      <alignment vertical="center"/>
    </xf>
    <xf numFmtId="0" fontId="22" fillId="2" borderId="11" xfId="0" applyFont="1" applyFill="1" applyBorder="1">
      <alignment vertical="center"/>
    </xf>
    <xf numFmtId="0" fontId="22" fillId="8" borderId="5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vertical="center" wrapText="1" shrinkToFit="1"/>
    </xf>
    <xf numFmtId="0" fontId="22" fillId="8" borderId="0" xfId="0" applyFont="1" applyFill="1" applyAlignment="1">
      <alignment vertical="center" wrapText="1"/>
    </xf>
    <xf numFmtId="0" fontId="23" fillId="8" borderId="24" xfId="2" applyFont="1" applyFill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25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23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3" fillId="0" borderId="27" xfId="2" applyFont="1" applyBorder="1">
      <alignment vertical="center"/>
    </xf>
    <xf numFmtId="0" fontId="23" fillId="0" borderId="28" xfId="2" applyFont="1" applyBorder="1">
      <alignment vertical="center"/>
    </xf>
    <xf numFmtId="0" fontId="27" fillId="0" borderId="29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30" xfId="0" applyFont="1" applyBorder="1" applyAlignment="1">
      <alignment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31" xfId="0" applyFont="1" applyBorder="1">
      <alignment vertical="center"/>
    </xf>
    <xf numFmtId="0" fontId="23" fillId="0" borderId="32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11" xfId="0" applyFont="1" applyBorder="1">
      <alignment vertical="center"/>
    </xf>
    <xf numFmtId="0" fontId="27" fillId="0" borderId="35" xfId="0" applyFont="1" applyBorder="1" applyAlignment="1">
      <alignment vertical="center" wrapText="1"/>
    </xf>
    <xf numFmtId="0" fontId="22" fillId="0" borderId="0" xfId="0" applyFont="1" applyAlignment="1">
      <alignment vertical="center" shrinkToFit="1"/>
    </xf>
    <xf numFmtId="0" fontId="15" fillId="0" borderId="5" xfId="2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16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17" xfId="0" applyFont="1" applyBorder="1" applyAlignment="1">
      <alignment horizontal="left" vertical="center" indent="2"/>
    </xf>
    <xf numFmtId="0" fontId="22" fillId="8" borderId="4" xfId="0" applyFont="1" applyFill="1" applyBorder="1">
      <alignment vertical="center"/>
    </xf>
    <xf numFmtId="0" fontId="22" fillId="8" borderId="5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0" borderId="6" xfId="0" applyFont="1" applyBorder="1" applyAlignment="1">
      <alignment horizontal="left" vertical="center" indent="2"/>
    </xf>
    <xf numFmtId="0" fontId="22" fillId="0" borderId="7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indent="1"/>
    </xf>
    <xf numFmtId="0" fontId="22" fillId="7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37" xfId="2" applyFont="1" applyBorder="1">
      <alignment vertical="center"/>
    </xf>
    <xf numFmtId="0" fontId="23" fillId="0" borderId="28" xfId="2" applyFont="1" applyBorder="1" applyAlignment="1">
      <alignment vertical="center" shrinkToFit="1"/>
    </xf>
    <xf numFmtId="0" fontId="23" fillId="0" borderId="0" xfId="2" applyFont="1">
      <alignment vertical="center"/>
    </xf>
    <xf numFmtId="0" fontId="23" fillId="0" borderId="26" xfId="2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8" xfId="2" applyFont="1" applyBorder="1">
      <alignment vertical="center"/>
    </xf>
    <xf numFmtId="0" fontId="23" fillId="0" borderId="27" xfId="2" applyFont="1" applyBorder="1" applyAlignment="1">
      <alignment horizontal="right" vertical="center"/>
    </xf>
    <xf numFmtId="49" fontId="22" fillId="0" borderId="28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23" fillId="0" borderId="31" xfId="2" applyFont="1" applyBorder="1">
      <alignment vertical="center"/>
    </xf>
    <xf numFmtId="0" fontId="22" fillId="2" borderId="39" xfId="0" applyFont="1" applyFill="1" applyBorder="1">
      <alignment vertical="center"/>
    </xf>
    <xf numFmtId="0" fontId="22" fillId="2" borderId="40" xfId="0" applyFont="1" applyFill="1" applyBorder="1">
      <alignment vertical="center"/>
    </xf>
    <xf numFmtId="0" fontId="22" fillId="2" borderId="41" xfId="0" applyFont="1" applyFill="1" applyBorder="1">
      <alignment vertical="center"/>
    </xf>
    <xf numFmtId="0" fontId="22" fillId="2" borderId="42" xfId="0" applyFont="1" applyFill="1" applyBorder="1">
      <alignment vertical="center"/>
    </xf>
    <xf numFmtId="0" fontId="29" fillId="9" borderId="0" xfId="2" applyFont="1" applyFill="1">
      <alignment vertical="center"/>
    </xf>
    <xf numFmtId="0" fontId="29" fillId="9" borderId="0" xfId="0" applyFont="1" applyFill="1">
      <alignment vertical="center"/>
    </xf>
    <xf numFmtId="0" fontId="23" fillId="0" borderId="5" xfId="2" applyFont="1" applyBorder="1" applyAlignment="1">
      <alignment horizontal="right" vertical="center"/>
    </xf>
    <xf numFmtId="0" fontId="23" fillId="0" borderId="5" xfId="2" applyFont="1" applyBorder="1">
      <alignment vertical="center"/>
    </xf>
    <xf numFmtId="0" fontId="23" fillId="8" borderId="23" xfId="2" applyFont="1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8" fillId="0" borderId="0" xfId="0" applyFont="1">
      <alignment vertical="center"/>
    </xf>
    <xf numFmtId="0" fontId="28" fillId="0" borderId="17" xfId="0" applyFont="1" applyBorder="1">
      <alignment vertical="center"/>
    </xf>
    <xf numFmtId="0" fontId="22" fillId="0" borderId="16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8" fillId="0" borderId="16" xfId="0" applyFont="1" applyBorder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28" fillId="0" borderId="17" xfId="0" applyFont="1" applyBorder="1" applyAlignment="1">
      <alignment horizontal="left" vertical="center" indent="2"/>
    </xf>
    <xf numFmtId="0" fontId="22" fillId="0" borderId="16" xfId="0" applyFont="1" applyBorder="1">
      <alignment vertical="center"/>
    </xf>
    <xf numFmtId="0" fontId="22" fillId="0" borderId="0" xfId="0" applyFont="1">
      <alignment vertical="center"/>
    </xf>
    <xf numFmtId="0" fontId="22" fillId="0" borderId="17" xfId="0" applyFont="1" applyBorder="1">
      <alignment vertical="center"/>
    </xf>
    <xf numFmtId="179" fontId="3" fillId="2" borderId="0" xfId="12" applyNumberFormat="1" applyFont="1" applyFill="1" applyAlignment="1" applyProtection="1">
      <alignment horizontal="right" vertical="center"/>
      <protection locked="0"/>
    </xf>
    <xf numFmtId="0" fontId="3" fillId="3" borderId="0" xfId="12" applyFont="1" applyFill="1" applyAlignment="1">
      <alignment horizontal="right" vertical="center"/>
    </xf>
    <xf numFmtId="0" fontId="3" fillId="0" borderId="0" xfId="12" applyFont="1" applyAlignment="1">
      <alignment horizontal="left" vertical="center" wrapText="1"/>
    </xf>
    <xf numFmtId="176" fontId="9" fillId="3" borderId="13" xfId="0" applyNumberFormat="1" applyFont="1" applyFill="1" applyBorder="1" applyAlignment="1">
      <alignment shrinkToFit="1"/>
    </xf>
    <xf numFmtId="176" fontId="9" fillId="3" borderId="14" xfId="0" applyNumberFormat="1" applyFont="1" applyFill="1" applyBorder="1" applyAlignment="1">
      <alignment shrinkToFit="1"/>
    </xf>
    <xf numFmtId="9" fontId="15" fillId="3" borderId="13" xfId="0" applyNumberFormat="1" applyFont="1" applyFill="1" applyBorder="1" applyAlignment="1">
      <alignment horizontal="center"/>
    </xf>
    <xf numFmtId="9" fontId="15" fillId="3" borderId="14" xfId="0" applyNumberFormat="1" applyFont="1" applyFill="1" applyBorder="1" applyAlignment="1">
      <alignment horizontal="center"/>
    </xf>
    <xf numFmtId="9" fontId="15" fillId="3" borderId="15" xfId="0" applyNumberFormat="1" applyFont="1" applyFill="1" applyBorder="1" applyAlignment="1">
      <alignment horizontal="center"/>
    </xf>
    <xf numFmtId="176" fontId="9" fillId="3" borderId="9" xfId="0" applyNumberFormat="1" applyFont="1" applyFill="1" applyBorder="1" applyAlignment="1">
      <alignment shrinkToFit="1"/>
    </xf>
    <xf numFmtId="176" fontId="9" fillId="3" borderId="10" xfId="0" applyNumberFormat="1" applyFont="1" applyFill="1" applyBorder="1" applyAlignment="1">
      <alignment shrinkToFit="1"/>
    </xf>
    <xf numFmtId="176" fontId="9" fillId="3" borderId="11" xfId="0" applyNumberFormat="1" applyFont="1" applyFill="1" applyBorder="1" applyAlignment="1">
      <alignment shrinkToFit="1"/>
    </xf>
    <xf numFmtId="176" fontId="9" fillId="3" borderId="6" xfId="0" applyNumberFormat="1" applyFont="1" applyFill="1" applyBorder="1" applyAlignment="1">
      <alignment shrinkToFit="1"/>
    </xf>
    <xf numFmtId="176" fontId="9" fillId="3" borderId="7" xfId="0" applyNumberFormat="1" applyFont="1" applyFill="1" applyBorder="1" applyAlignment="1">
      <alignment shrinkToFit="1"/>
    </xf>
    <xf numFmtId="176" fontId="9" fillId="3" borderId="8" xfId="0" applyNumberFormat="1" applyFont="1" applyFill="1" applyBorder="1" applyAlignment="1">
      <alignment shrinkToFit="1"/>
    </xf>
    <xf numFmtId="9" fontId="15" fillId="2" borderId="9" xfId="0" applyNumberFormat="1" applyFont="1" applyFill="1" applyBorder="1" applyAlignment="1" applyProtection="1">
      <alignment horizontal="right"/>
      <protection locked="0"/>
    </xf>
    <xf numFmtId="9" fontId="15" fillId="2" borderId="10" xfId="0" applyNumberFormat="1" applyFont="1" applyFill="1" applyBorder="1" applyAlignment="1" applyProtection="1">
      <alignment horizontal="right"/>
      <protection locked="0"/>
    </xf>
    <xf numFmtId="9" fontId="15" fillId="2" borderId="11" xfId="0" applyNumberFormat="1" applyFont="1" applyFill="1" applyBorder="1" applyAlignment="1" applyProtection="1">
      <alignment horizontal="right"/>
      <protection locked="0"/>
    </xf>
    <xf numFmtId="9" fontId="15" fillId="2" borderId="16" xfId="0" applyNumberFormat="1" applyFont="1" applyFill="1" applyBorder="1" applyAlignment="1" applyProtection="1">
      <alignment horizontal="right"/>
      <protection locked="0"/>
    </xf>
    <xf numFmtId="9" fontId="15" fillId="2" borderId="0" xfId="0" applyNumberFormat="1" applyFont="1" applyFill="1" applyAlignment="1" applyProtection="1">
      <alignment horizontal="right"/>
      <protection locked="0"/>
    </xf>
    <xf numFmtId="9" fontId="15" fillId="2" borderId="17" xfId="0" applyNumberFormat="1" applyFont="1" applyFill="1" applyBorder="1" applyAlignment="1" applyProtection="1">
      <alignment horizontal="right"/>
      <protection locked="0"/>
    </xf>
    <xf numFmtId="178" fontId="9" fillId="0" borderId="13" xfId="1" applyNumberFormat="1" applyFont="1" applyFill="1" applyBorder="1" applyAlignment="1" applyProtection="1">
      <alignment shrinkToFit="1"/>
    </xf>
    <xf numFmtId="178" fontId="9" fillId="0" borderId="15" xfId="1" applyNumberFormat="1" applyFont="1" applyFill="1" applyBorder="1" applyAlignment="1" applyProtection="1">
      <alignment shrinkToFit="1"/>
    </xf>
    <xf numFmtId="0" fontId="16" fillId="0" borderId="13" xfId="1" applyNumberFormat="1" applyFont="1" applyFill="1" applyBorder="1" applyAlignment="1" applyProtection="1">
      <alignment shrinkToFit="1"/>
    </xf>
    <xf numFmtId="0" fontId="16" fillId="0" borderId="14" xfId="1" applyNumberFormat="1" applyFont="1" applyFill="1" applyBorder="1" applyAlignment="1" applyProtection="1">
      <alignment shrinkToFit="1"/>
    </xf>
    <xf numFmtId="178" fontId="9" fillId="2" borderId="9" xfId="1" applyNumberFormat="1" applyFont="1" applyFill="1" applyBorder="1" applyAlignment="1" applyProtection="1">
      <alignment shrinkToFit="1"/>
      <protection locked="0"/>
    </xf>
    <xf numFmtId="178" fontId="9" fillId="2" borderId="11" xfId="1" applyNumberFormat="1" applyFont="1" applyFill="1" applyBorder="1" applyAlignment="1" applyProtection="1">
      <alignment shrinkToFit="1"/>
      <protection locked="0"/>
    </xf>
    <xf numFmtId="178" fontId="9" fillId="2" borderId="6" xfId="1" applyNumberFormat="1" applyFont="1" applyFill="1" applyBorder="1" applyAlignment="1" applyProtection="1">
      <alignment shrinkToFit="1"/>
      <protection locked="0"/>
    </xf>
    <xf numFmtId="178" fontId="9" fillId="2" borderId="8" xfId="1" applyNumberFormat="1" applyFont="1" applyFill="1" applyBorder="1" applyAlignment="1" applyProtection="1">
      <alignment shrinkToFit="1"/>
      <protection locked="0"/>
    </xf>
    <xf numFmtId="38" fontId="9" fillId="0" borderId="9" xfId="1" applyFont="1" applyFill="1" applyBorder="1" applyAlignment="1" applyProtection="1">
      <alignment horizontal="right" shrinkToFit="1"/>
    </xf>
    <xf numFmtId="38" fontId="9" fillId="0" borderId="10" xfId="1" applyFont="1" applyFill="1" applyBorder="1" applyAlignment="1" applyProtection="1">
      <alignment horizontal="right" shrinkToFit="1"/>
    </xf>
    <xf numFmtId="38" fontId="9" fillId="0" borderId="6" xfId="1" applyFont="1" applyFill="1" applyBorder="1" applyAlignment="1" applyProtection="1">
      <alignment horizontal="right" shrinkToFit="1"/>
    </xf>
    <xf numFmtId="38" fontId="9" fillId="0" borderId="7" xfId="1" applyFont="1" applyFill="1" applyBorder="1" applyAlignment="1" applyProtection="1">
      <alignment horizontal="right" shrinkToFit="1"/>
    </xf>
    <xf numFmtId="177" fontId="9" fillId="0" borderId="10" xfId="1" applyNumberFormat="1" applyFont="1" applyFill="1" applyBorder="1" applyAlignment="1" applyProtection="1">
      <alignment horizontal="right" shrinkToFit="1"/>
    </xf>
    <xf numFmtId="177" fontId="9" fillId="0" borderId="11" xfId="1" applyNumberFormat="1" applyFont="1" applyFill="1" applyBorder="1" applyAlignment="1" applyProtection="1">
      <alignment horizontal="right" shrinkToFit="1"/>
    </xf>
    <xf numFmtId="177" fontId="9" fillId="0" borderId="7" xfId="1" applyNumberFormat="1" applyFont="1" applyFill="1" applyBorder="1" applyAlignment="1" applyProtection="1">
      <alignment horizontal="right" shrinkToFit="1"/>
    </xf>
    <xf numFmtId="177" fontId="9" fillId="0" borderId="8" xfId="1" applyNumberFormat="1" applyFont="1" applyFill="1" applyBorder="1" applyAlignment="1" applyProtection="1">
      <alignment horizontal="right" shrinkToFi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horizontal="right"/>
      <protection locked="0"/>
    </xf>
    <xf numFmtId="9" fontId="15" fillId="2" borderId="7" xfId="0" applyNumberFormat="1" applyFont="1" applyFill="1" applyBorder="1" applyAlignment="1" applyProtection="1">
      <alignment horizontal="right"/>
      <protection locked="0"/>
    </xf>
    <xf numFmtId="9" fontId="15" fillId="2" borderId="8" xfId="0" applyNumberFormat="1" applyFont="1" applyFill="1" applyBorder="1" applyAlignment="1" applyProtection="1">
      <alignment horizontal="right"/>
      <protection locked="0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20" fillId="5" borderId="7" xfId="0" applyFont="1" applyFill="1" applyBorder="1" applyAlignment="1">
      <alignment vertical="top" wrapText="1"/>
    </xf>
    <xf numFmtId="9" fontId="15" fillId="3" borderId="9" xfId="0" applyNumberFormat="1" applyFont="1" applyFill="1" applyBorder="1" applyAlignment="1">
      <alignment horizontal="right"/>
    </xf>
    <xf numFmtId="9" fontId="15" fillId="3" borderId="10" xfId="0" applyNumberFormat="1" applyFont="1" applyFill="1" applyBorder="1" applyAlignment="1">
      <alignment horizontal="right"/>
    </xf>
    <xf numFmtId="9" fontId="15" fillId="3" borderId="11" xfId="0" applyNumberFormat="1" applyFont="1" applyFill="1" applyBorder="1" applyAlignment="1">
      <alignment horizontal="right"/>
    </xf>
    <xf numFmtId="9" fontId="15" fillId="3" borderId="16" xfId="0" applyNumberFormat="1" applyFont="1" applyFill="1" applyBorder="1" applyAlignment="1">
      <alignment horizontal="right"/>
    </xf>
    <xf numFmtId="9" fontId="15" fillId="3" borderId="0" xfId="0" applyNumberFormat="1" applyFont="1" applyFill="1" applyAlignment="1">
      <alignment horizontal="right"/>
    </xf>
    <xf numFmtId="9" fontId="15" fillId="3" borderId="17" xfId="0" applyNumberFormat="1" applyFont="1" applyFill="1" applyBorder="1" applyAlignment="1">
      <alignment horizontal="right"/>
    </xf>
    <xf numFmtId="38" fontId="9" fillId="0" borderId="9" xfId="1" applyFont="1" applyFill="1" applyBorder="1" applyAlignment="1" applyProtection="1">
      <alignment shrinkToFit="1"/>
    </xf>
    <xf numFmtId="38" fontId="9" fillId="0" borderId="10" xfId="1" applyFont="1" applyFill="1" applyBorder="1" applyAlignment="1" applyProtection="1">
      <alignment shrinkToFit="1"/>
    </xf>
    <xf numFmtId="38" fontId="9" fillId="0" borderId="6" xfId="1" applyFont="1" applyFill="1" applyBorder="1" applyAlignment="1" applyProtection="1">
      <alignment shrinkToFit="1"/>
    </xf>
    <xf numFmtId="38" fontId="9" fillId="0" borderId="7" xfId="1" applyFont="1" applyFill="1" applyBorder="1" applyAlignment="1" applyProtection="1">
      <alignment shrinkToFit="1"/>
    </xf>
    <xf numFmtId="9" fontId="15" fillId="3" borderId="6" xfId="0" applyNumberFormat="1" applyFont="1" applyFill="1" applyBorder="1" applyAlignment="1">
      <alignment horizontal="right"/>
    </xf>
    <xf numFmtId="9" fontId="15" fillId="3" borderId="7" xfId="0" applyNumberFormat="1" applyFont="1" applyFill="1" applyBorder="1" applyAlignment="1">
      <alignment horizontal="right"/>
    </xf>
    <xf numFmtId="9" fontId="15" fillId="3" borderId="8" xfId="0" applyNumberFormat="1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2" borderId="5" xfId="13" applyFont="1" applyFill="1" applyBorder="1" applyAlignment="1" applyProtection="1">
      <alignment horizontal="center" vertical="center"/>
      <protection locked="0"/>
    </xf>
    <xf numFmtId="0" fontId="4" fillId="2" borderId="2" xfId="14" applyFont="1" applyFill="1" applyBorder="1" applyAlignment="1" applyProtection="1">
      <alignment horizontal="center" vertical="center"/>
      <protection locked="0"/>
    </xf>
    <xf numFmtId="0" fontId="4" fillId="2" borderId="5" xfId="14" applyFont="1" applyFill="1" applyBorder="1" applyAlignment="1" applyProtection="1">
      <alignment horizontal="center" vertical="center"/>
      <protection locked="0"/>
    </xf>
    <xf numFmtId="0" fontId="14" fillId="2" borderId="2" xfId="14" applyFont="1" applyFill="1" applyBorder="1" applyAlignment="1" applyProtection="1">
      <alignment horizontal="center" vertical="center"/>
      <protection locked="0"/>
    </xf>
    <xf numFmtId="0" fontId="14" fillId="2" borderId="5" xfId="14" applyFont="1" applyFill="1" applyBorder="1" applyAlignment="1" applyProtection="1">
      <alignment horizontal="center" vertical="center"/>
      <protection locked="0"/>
    </xf>
    <xf numFmtId="0" fontId="14" fillId="2" borderId="1" xfId="14" applyFont="1" applyFill="1" applyBorder="1" applyAlignment="1" applyProtection="1">
      <alignment horizontal="center" vertical="center"/>
      <protection locked="0"/>
    </xf>
    <xf numFmtId="0" fontId="14" fillId="2" borderId="3" xfId="14" applyFont="1" applyFill="1" applyBorder="1" applyAlignment="1" applyProtection="1">
      <alignment horizontal="center" vertical="center"/>
      <protection locked="0"/>
    </xf>
    <xf numFmtId="0" fontId="14" fillId="4" borderId="5" xfId="13" applyFont="1" applyFill="1" applyBorder="1" applyAlignment="1">
      <alignment horizontal="center" vertical="center" wrapText="1"/>
    </xf>
    <xf numFmtId="0" fontId="14" fillId="4" borderId="5" xfId="13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/>
    </xf>
    <xf numFmtId="0" fontId="22" fillId="6" borderId="7" xfId="0" applyFont="1" applyFill="1" applyBorder="1" applyAlignment="1">
      <alignment horizontal="center" vertical="center"/>
    </xf>
    <xf numFmtId="0" fontId="23" fillId="7" borderId="20" xfId="2" applyFont="1" applyFill="1" applyBorder="1" applyAlignment="1">
      <alignment horizontal="center" vertical="center"/>
    </xf>
    <xf numFmtId="0" fontId="23" fillId="7" borderId="21" xfId="2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vertical="center" wrapText="1"/>
    </xf>
    <xf numFmtId="0" fontId="24" fillId="7" borderId="26" xfId="0" applyFont="1" applyFill="1" applyBorder="1" applyAlignment="1">
      <alignment vertical="center" wrapText="1"/>
    </xf>
    <xf numFmtId="0" fontId="23" fillId="8" borderId="25" xfId="2" applyFont="1" applyFill="1" applyBorder="1" applyAlignment="1">
      <alignment horizontal="center" vertical="center"/>
    </xf>
    <xf numFmtId="0" fontId="23" fillId="8" borderId="23" xfId="2" applyFont="1" applyFill="1" applyBorder="1" applyAlignment="1">
      <alignment horizontal="center" vertical="center"/>
    </xf>
    <xf numFmtId="178" fontId="9" fillId="3" borderId="9" xfId="1" applyNumberFormat="1" applyFont="1" applyFill="1" applyBorder="1" applyAlignment="1" applyProtection="1">
      <alignment shrinkToFit="1"/>
    </xf>
    <xf numFmtId="178" fontId="9" fillId="3" borderId="11" xfId="1" applyNumberFormat="1" applyFont="1" applyFill="1" applyBorder="1" applyAlignment="1" applyProtection="1">
      <alignment shrinkToFit="1"/>
    </xf>
    <xf numFmtId="178" fontId="9" fillId="3" borderId="6" xfId="1" applyNumberFormat="1" applyFont="1" applyFill="1" applyBorder="1" applyAlignment="1" applyProtection="1">
      <alignment shrinkToFit="1"/>
    </xf>
    <xf numFmtId="178" fontId="9" fillId="3" borderId="8" xfId="1" applyNumberFormat="1" applyFont="1" applyFill="1" applyBorder="1" applyAlignment="1" applyProtection="1">
      <alignment shrinkToFit="1"/>
    </xf>
    <xf numFmtId="178" fontId="9" fillId="3" borderId="13" xfId="1" applyNumberFormat="1" applyFont="1" applyFill="1" applyBorder="1" applyAlignment="1" applyProtection="1">
      <alignment shrinkToFit="1"/>
    </xf>
    <xf numFmtId="178" fontId="9" fillId="3" borderId="15" xfId="1" applyNumberFormat="1" applyFont="1" applyFill="1" applyBorder="1" applyAlignment="1" applyProtection="1">
      <alignment shrinkToFit="1"/>
    </xf>
    <xf numFmtId="0" fontId="14" fillId="10" borderId="0" xfId="9" applyFont="1" applyFill="1"/>
    <xf numFmtId="0" fontId="14" fillId="0" borderId="0" xfId="9" applyFont="1" applyAlignment="1">
      <alignment vertical="top" wrapText="1" shrinkToFit="1"/>
    </xf>
    <xf numFmtId="0" fontId="14" fillId="3" borderId="7" xfId="9" applyFont="1" applyFill="1" applyBorder="1" applyAlignment="1">
      <alignment horizontal="right" vertical="top" shrinkToFit="1"/>
    </xf>
    <xf numFmtId="0" fontId="14" fillId="10" borderId="0" xfId="9" applyFont="1" applyFill="1" applyAlignment="1">
      <alignment vertical="center"/>
    </xf>
    <xf numFmtId="0" fontId="30" fillId="2" borderId="0" xfId="9" applyFont="1" applyFill="1" applyAlignment="1" applyProtection="1">
      <alignment horizontal="right" vertical="center"/>
      <protection locked="0"/>
    </xf>
    <xf numFmtId="0" fontId="31" fillId="10" borderId="0" xfId="9" applyFont="1" applyFill="1" applyAlignment="1">
      <alignment vertical="center"/>
    </xf>
    <xf numFmtId="0" fontId="32" fillId="10" borderId="0" xfId="9" applyFont="1" applyFill="1" applyAlignment="1">
      <alignment vertical="center"/>
    </xf>
    <xf numFmtId="0" fontId="14" fillId="10" borderId="7" xfId="9" applyFont="1" applyFill="1" applyBorder="1" applyAlignment="1">
      <alignment horizontal="left"/>
    </xf>
    <xf numFmtId="0" fontId="14" fillId="10" borderId="0" xfId="9" applyFont="1" applyFill="1" applyAlignment="1">
      <alignment horizontal="left"/>
    </xf>
    <xf numFmtId="0" fontId="14" fillId="4" borderId="5" xfId="9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4" fillId="4" borderId="12" xfId="9" applyFont="1" applyFill="1" applyBorder="1" applyAlignment="1">
      <alignment horizontal="center" vertical="center" wrapText="1"/>
    </xf>
    <xf numFmtId="0" fontId="15" fillId="10" borderId="0" xfId="9" applyFont="1" applyFill="1" applyAlignment="1">
      <alignment vertical="center"/>
    </xf>
    <xf numFmtId="0" fontId="15" fillId="2" borderId="5" xfId="9" applyFont="1" applyFill="1" applyBorder="1" applyAlignment="1" applyProtection="1">
      <alignment horizontal="center" vertical="center" shrinkToFit="1"/>
      <protection locked="0"/>
    </xf>
    <xf numFmtId="0" fontId="15" fillId="2" borderId="1" xfId="9" applyFont="1" applyFill="1" applyBorder="1" applyAlignment="1" applyProtection="1">
      <alignment horizontal="center" vertical="center" shrinkToFit="1"/>
      <protection locked="0"/>
    </xf>
    <xf numFmtId="180" fontId="9" fillId="2" borderId="5" xfId="8" applyNumberFormat="1" applyFont="1" applyFill="1" applyBorder="1" applyAlignment="1" applyProtection="1">
      <alignment horizontal="right" vertical="center" shrinkToFit="1"/>
      <protection locked="0"/>
    </xf>
    <xf numFmtId="38" fontId="15" fillId="2" borderId="5" xfId="8" applyFont="1" applyFill="1" applyBorder="1" applyAlignment="1" applyProtection="1">
      <alignment vertical="center" shrinkToFit="1"/>
      <protection locked="0"/>
    </xf>
    <xf numFmtId="38" fontId="15" fillId="2" borderId="5" xfId="8" applyFont="1" applyFill="1" applyBorder="1" applyAlignment="1" applyProtection="1">
      <alignment horizontal="right" vertical="center" shrinkToFit="1"/>
      <protection locked="0"/>
    </xf>
    <xf numFmtId="0" fontId="15" fillId="2" borderId="5" xfId="9" applyFont="1" applyFill="1" applyBorder="1" applyAlignment="1" applyProtection="1">
      <alignment vertical="center" shrinkToFit="1"/>
      <protection locked="0"/>
    </xf>
    <xf numFmtId="0" fontId="15" fillId="5" borderId="5" xfId="9" applyFont="1" applyFill="1" applyBorder="1" applyAlignment="1">
      <alignment horizontal="left" vertical="center" wrapText="1"/>
    </xf>
    <xf numFmtId="0" fontId="15" fillId="5" borderId="5" xfId="9" applyFont="1" applyFill="1" applyBorder="1" applyAlignment="1">
      <alignment vertical="center"/>
    </xf>
    <xf numFmtId="0" fontId="15" fillId="5" borderId="5" xfId="9" applyFont="1" applyFill="1" applyBorder="1" applyAlignment="1">
      <alignment horizontal="right" vertical="center" shrinkToFit="1"/>
    </xf>
    <xf numFmtId="180" fontId="9" fillId="3" borderId="5" xfId="8" applyNumberFormat="1" applyFont="1" applyFill="1" applyBorder="1" applyAlignment="1">
      <alignment horizontal="right" vertical="center" shrinkToFit="1"/>
    </xf>
    <xf numFmtId="0" fontId="15" fillId="5" borderId="5" xfId="9" applyFont="1" applyFill="1" applyBorder="1" applyAlignment="1">
      <alignment vertical="center" shrinkToFit="1"/>
    </xf>
    <xf numFmtId="0" fontId="33" fillId="10" borderId="0" xfId="9" applyFont="1" applyFill="1" applyAlignment="1">
      <alignment vertical="center"/>
    </xf>
    <xf numFmtId="0" fontId="15" fillId="5" borderId="5" xfId="9" applyFont="1" applyFill="1" applyBorder="1" applyAlignment="1">
      <alignment horizontal="center" vertical="center" shrinkToFit="1"/>
    </xf>
    <xf numFmtId="0" fontId="14" fillId="0" borderId="0" xfId="9" applyFont="1"/>
    <xf numFmtId="0" fontId="34" fillId="0" borderId="0" xfId="9" applyFont="1" applyAlignment="1">
      <alignment horizontal="center" vertical="center" shrinkToFit="1"/>
    </xf>
    <xf numFmtId="38" fontId="34" fillId="0" borderId="0" xfId="8" applyFont="1" applyFill="1" applyBorder="1" applyAlignment="1">
      <alignment horizontal="right" vertical="center" shrinkToFit="1"/>
    </xf>
    <xf numFmtId="0" fontId="35" fillId="0" borderId="0" xfId="9" applyFont="1" applyAlignment="1">
      <alignment vertical="center" shrinkToFit="1"/>
    </xf>
    <xf numFmtId="0" fontId="35" fillId="0" borderId="0" xfId="9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vertical="center" shrinkToFit="1"/>
    </xf>
    <xf numFmtId="0" fontId="22" fillId="2" borderId="28" xfId="0" applyFont="1" applyFill="1" applyBorder="1" applyAlignment="1">
      <alignment vertical="center" shrinkToFit="1"/>
    </xf>
    <xf numFmtId="0" fontId="22" fillId="0" borderId="37" xfId="0" applyFont="1" applyBorder="1">
      <alignment vertical="center"/>
    </xf>
    <xf numFmtId="0" fontId="22" fillId="0" borderId="43" xfId="0" applyFont="1" applyBorder="1" applyAlignment="1">
      <alignment vertical="center" shrinkToFit="1"/>
    </xf>
    <xf numFmtId="0" fontId="22" fillId="0" borderId="37" xfId="0" applyFont="1" applyBorder="1" applyAlignment="1">
      <alignment vertical="center" shrinkToFit="1"/>
    </xf>
    <xf numFmtId="0" fontId="22" fillId="2" borderId="37" xfId="0" applyFont="1" applyFill="1" applyBorder="1" applyAlignment="1">
      <alignment vertical="center" shrinkToFit="1"/>
    </xf>
    <xf numFmtId="0" fontId="22" fillId="11" borderId="33" xfId="0" applyFont="1" applyFill="1" applyBorder="1">
      <alignment vertical="center"/>
    </xf>
    <xf numFmtId="0" fontId="22" fillId="2" borderId="34" xfId="0" applyFont="1" applyFill="1" applyBorder="1" applyAlignment="1">
      <alignment vertical="center" shrinkToFit="1"/>
    </xf>
    <xf numFmtId="0" fontId="22" fillId="2" borderId="44" xfId="0" applyFont="1" applyFill="1" applyBorder="1" applyAlignment="1">
      <alignment vertical="center" shrinkToFit="1"/>
    </xf>
    <xf numFmtId="0" fontId="22" fillId="2" borderId="33" xfId="0" applyFont="1" applyFill="1" applyBorder="1" applyAlignment="1">
      <alignment vertical="center" shrinkToFit="1"/>
    </xf>
    <xf numFmtId="0" fontId="22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38" xfId="0" applyFont="1" applyBorder="1">
      <alignment vertical="center"/>
    </xf>
    <xf numFmtId="0" fontId="22" fillId="0" borderId="45" xfId="0" applyFont="1" applyBorder="1">
      <alignment vertical="center"/>
    </xf>
    <xf numFmtId="0" fontId="22" fillId="0" borderId="46" xfId="0" applyFont="1" applyBorder="1">
      <alignment vertical="center"/>
    </xf>
    <xf numFmtId="0" fontId="23" fillId="0" borderId="30" xfId="2" applyFont="1" applyBorder="1" applyAlignment="1">
      <alignment vertical="center" shrinkToFit="1"/>
    </xf>
    <xf numFmtId="0" fontId="22" fillId="2" borderId="34" xfId="0" applyFont="1" applyFill="1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</cellXfs>
  <cellStyles count="15">
    <cellStyle name="桁区切り" xfId="1" builtinId="6"/>
    <cellStyle name="桁区切り 2" xfId="4" xr:uid="{23FBD5FA-0B42-4513-A847-0172D9893FA9}"/>
    <cellStyle name="桁区切り 2 2" xfId="10" xr:uid="{8153533B-B560-40D9-B08A-C7FCAAD63214}"/>
    <cellStyle name="桁区切り 2 2 2" xfId="11" xr:uid="{5EB25439-0218-479C-AC86-321CD2015CBE}"/>
    <cellStyle name="桁区切り 3" xfId="8" xr:uid="{A4C468BB-4B7C-451A-AEAE-F715C33AA639}"/>
    <cellStyle name="標準" xfId="0" builtinId="0"/>
    <cellStyle name="標準 2" xfId="2" xr:uid="{00000000-0005-0000-0000-000002000000}"/>
    <cellStyle name="標準 2 2" xfId="6" xr:uid="{CE8DF158-F7C4-4C36-A0EF-A747DA0BD168}"/>
    <cellStyle name="標準 2 2 2" xfId="9" xr:uid="{DD51E26E-FD0B-4336-88B0-3AC5B12E462C}"/>
    <cellStyle name="標準 3" xfId="3" xr:uid="{1128705B-8EA0-4AFA-B287-A4AB63C0E2D5}"/>
    <cellStyle name="標準 3 2" xfId="5" xr:uid="{C293A42E-538D-412A-8D86-4A98A42CACDC}"/>
    <cellStyle name="標準 3 2 2" xfId="12" xr:uid="{DAF7549A-1230-4E50-AB93-0F026012FBD0}"/>
    <cellStyle name="標準 3 2 3" xfId="13" xr:uid="{6A95D767-364C-4B27-A87D-002CB67A40E6}"/>
    <cellStyle name="標準 4" xfId="7" xr:uid="{6C5A1741-497F-4A51-B87B-163A283C2679}"/>
    <cellStyle name="標準 4 2" xfId="14" xr:uid="{CBF33290-C88C-4396-B53C-7FE5C56AB8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eetMetadata" Target="metadata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12" Type="http://schemas.openxmlformats.org/officeDocument/2006/relationships/customXml" Target="../customXml/item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11" Type="http://schemas.openxmlformats.org/officeDocument/2006/relationships/customXml" Target="../customXml/item2.xml" />
  <Relationship Id="rId5" Type="http://schemas.openxmlformats.org/officeDocument/2006/relationships/theme" Target="theme/theme1.xml" />
  <Relationship Id="rId10" Type="http://schemas.openxmlformats.org/officeDocument/2006/relationships/customXml" Target="../customXml/item1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33145</xdr:colOff>
      <xdr:row>90</xdr:row>
      <xdr:rowOff>121867</xdr:rowOff>
    </xdr:from>
    <xdr:to>
      <xdr:col>21</xdr:col>
      <xdr:colOff>635000</xdr:colOff>
      <xdr:row>95</xdr:row>
      <xdr:rowOff>76638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C7715-A460-407A-97D1-A7FC56AAB2D2}"/>
            </a:ext>
          </a:extLst>
        </xdr:cNvPr>
        <xdr:cNvSpPr txBox="1"/>
      </xdr:nvSpPr>
      <xdr:spPr>
        <a:xfrm>
          <a:off x="18225895" y="20895892"/>
          <a:ext cx="9364855" cy="1002521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活動記録に独自の取組を選択できるようにする場合は、黒い線より上に行挿入し、</a:t>
          </a:r>
          <a:r>
            <a:rPr kumimoji="1" lang="en-US" altLang="ja-JP" sz="1100"/>
            <a:t>F</a:t>
          </a:r>
          <a:r>
            <a:rPr kumimoji="1" lang="ja-JP" altLang="en-US" sz="1100"/>
            <a:t>列～</a:t>
          </a:r>
          <a:r>
            <a:rPr kumimoji="1" lang="en-US" altLang="ja-JP" sz="1100"/>
            <a:t>J</a:t>
          </a:r>
          <a:r>
            <a:rPr kumimoji="1" lang="ja-JP" altLang="en-US" sz="1100"/>
            <a:t>列に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22</xdr:col>
      <xdr:colOff>19440</xdr:colOff>
      <xdr:row>56</xdr:row>
      <xdr:rowOff>79997</xdr:rowOff>
    </xdr:from>
    <xdr:to>
      <xdr:col>22</xdr:col>
      <xdr:colOff>2740868</xdr:colOff>
      <xdr:row>60</xdr:row>
      <xdr:rowOff>195385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93EA4-6B2C-470D-A2B1-19BE19D0C682}"/>
            </a:ext>
          </a:extLst>
        </xdr:cNvPr>
        <xdr:cNvSpPr txBox="1"/>
      </xdr:nvSpPr>
      <xdr:spPr>
        <a:xfrm>
          <a:off x="27660990" y="13386422"/>
          <a:ext cx="2721428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独自の取組を選択できるようにする場合は、この下に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15</xdr:col>
      <xdr:colOff>139010</xdr:colOff>
      <xdr:row>8</xdr:row>
      <xdr:rowOff>146125</xdr:rowOff>
    </xdr:from>
    <xdr:to>
      <xdr:col>22</xdr:col>
      <xdr:colOff>686752</xdr:colOff>
      <xdr:row>14</xdr:row>
      <xdr:rowOff>39479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A20F621-F1EA-4400-9821-8CBDDD7EE1FC}"/>
            </a:ext>
          </a:extLst>
        </xdr:cNvPr>
        <xdr:cNvSpPr txBox="1"/>
      </xdr:nvSpPr>
      <xdr:spPr>
        <a:xfrm>
          <a:off x="16874435" y="2479750"/>
          <a:ext cx="11453867" cy="126495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組織の方は、このシートの内容を変更しないでください。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1406599</xdr:colOff>
      <xdr:row>0</xdr:row>
      <xdr:rowOff>509477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551248-7A79-4FA2-A2C2-DB2C79B46BF2}"/>
            </a:ext>
          </a:extLst>
        </xdr:cNvPr>
        <xdr:cNvSpPr/>
      </xdr:nvSpPr>
      <xdr:spPr>
        <a:xfrm>
          <a:off x="0" y="0"/>
          <a:ext cx="15227374" cy="50947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変更禁止</a:t>
          </a:r>
        </a:p>
      </xdr:txBody>
    </xdr:sp>
    <xdr:clientData/>
  </xdr:twoCellAnchor>
  <xdr:twoCellAnchor>
    <xdr:from>
      <xdr:col>5</xdr:col>
      <xdr:colOff>23232</xdr:colOff>
      <xdr:row>6</xdr:row>
      <xdr:rowOff>32358</xdr:rowOff>
    </xdr:from>
    <xdr:to>
      <xdr:col>9</xdr:col>
      <xdr:colOff>681464</xdr:colOff>
      <xdr:row>10</xdr:row>
      <xdr:rowOff>147746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FB4F2E-5153-44B8-8F71-8E493464F54F}"/>
            </a:ext>
          </a:extLst>
        </xdr:cNvPr>
        <xdr:cNvSpPr txBox="1"/>
      </xdr:nvSpPr>
      <xdr:spPr>
        <a:xfrm>
          <a:off x="6566907" y="1908783"/>
          <a:ext cx="3553832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独自の取組を選択できるようにする場合は、水色のセルに追加する施設名（農用地等）を追加し、黄色のセルに</a:t>
          </a:r>
          <a:r>
            <a:rPr kumimoji="1" lang="en-US" altLang="ja-JP" sz="1100" b="1"/>
            <a:t>100</a:t>
          </a:r>
          <a:r>
            <a:rPr kumimoji="1" lang="ja-JP" altLang="en-US" sz="1100" b="1"/>
            <a:t>番以降の番号、項目名等を追加してください。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7573-4C26-4690-92BA-79ED67D14429}">
  <sheetPr codeName="Sheet21">
    <tabColor rgb="FFFF0000"/>
    <pageSetUpPr fitToPage="1"/>
  </sheetPr>
  <dimension ref="A1:AA56"/>
  <sheetViews>
    <sheetView showGridLines="0" tabSelected="1" view="pageBreakPreview" zoomScale="85" zoomScaleNormal="70" workbookViewId="0">
      <selection activeCell="D12" sqref="D12"/>
    </sheetView>
  </sheetViews>
  <sheetFormatPr defaultColWidth="2.125" defaultRowHeight="14.25" x14ac:dyDescent="0.15"/>
  <cols>
    <col min="1" max="2" width="2.125" style="6"/>
    <col min="3" max="3" width="3.625" style="6" customWidth="1"/>
    <col min="4" max="11" width="11.625" style="6" customWidth="1"/>
    <col min="12" max="12" width="3.625" style="6" customWidth="1"/>
    <col min="13" max="13" width="2.125" style="6"/>
    <col min="14" max="14" width="6.125" style="6" customWidth="1"/>
    <col min="15" max="24" width="8.875" style="6" customWidth="1"/>
    <col min="25" max="46" width="6.125" style="6" customWidth="1"/>
    <col min="47" max="16384" width="2.125" style="6"/>
  </cols>
  <sheetData>
    <row r="1" spans="1:27" ht="23.25" customHeight="1" x14ac:dyDescent="0.15">
      <c r="A1" s="6" t="s">
        <v>33</v>
      </c>
    </row>
    <row r="2" spans="1:27" ht="23.25" customHeight="1" x14ac:dyDescent="0.15">
      <c r="A2" s="7" t="s">
        <v>34</v>
      </c>
      <c r="B2" s="7"/>
      <c r="K2" s="8" t="s">
        <v>3</v>
      </c>
    </row>
    <row r="3" spans="1:27" ht="15" customHeight="1" x14ac:dyDescent="0.15">
      <c r="E3" s="9"/>
      <c r="F3" s="9"/>
      <c r="G3" s="9"/>
      <c r="H3" s="9"/>
      <c r="I3" s="9"/>
      <c r="J3" s="129" t="s">
        <v>31</v>
      </c>
      <c r="K3" s="12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" customHeight="1" x14ac:dyDescent="0.15">
      <c r="D4" s="10" t="s">
        <v>262</v>
      </c>
      <c r="E4" s="5" t="s">
        <v>22</v>
      </c>
    </row>
    <row r="5" spans="1:27" ht="15" customHeight="1" x14ac:dyDescent="0.15">
      <c r="E5" s="9"/>
    </row>
    <row r="6" spans="1:27" ht="15" customHeight="1" x14ac:dyDescent="0.15">
      <c r="B6" s="9"/>
      <c r="C6" s="9"/>
      <c r="D6" s="9"/>
      <c r="E6" s="9"/>
      <c r="J6" s="11"/>
    </row>
    <row r="7" spans="1:27" ht="15" customHeight="1" x14ac:dyDescent="0.15">
      <c r="B7" s="12"/>
      <c r="C7" s="12"/>
      <c r="D7" s="12"/>
      <c r="E7" s="9"/>
      <c r="I7" s="11"/>
      <c r="J7" s="130" t="s">
        <v>261</v>
      </c>
      <c r="K7" s="130"/>
    </row>
    <row r="8" spans="1:27" ht="15" customHeight="1" x14ac:dyDescent="0.15">
      <c r="B8" s="12"/>
      <c r="C8" s="12"/>
      <c r="D8" s="12"/>
      <c r="E8" s="9"/>
      <c r="I8" s="11"/>
      <c r="J8" s="130" t="s">
        <v>64</v>
      </c>
      <c r="K8" s="130"/>
      <c r="M8" s="9"/>
      <c r="N8" s="9"/>
      <c r="O8" s="9"/>
    </row>
    <row r="9" spans="1:27" ht="15" customHeight="1" x14ac:dyDescent="0.15">
      <c r="B9" s="12"/>
      <c r="C9" s="12"/>
      <c r="D9" s="12"/>
      <c r="E9" s="9"/>
      <c r="J9" s="11"/>
      <c r="M9" s="9"/>
      <c r="N9" s="9"/>
      <c r="O9" s="9"/>
    </row>
    <row r="10" spans="1:27" ht="9.75" customHeight="1" x14ac:dyDescent="0.15"/>
    <row r="11" spans="1:27" ht="9.75" customHeight="1" x14ac:dyDescent="0.15"/>
    <row r="12" spans="1:27" ht="35.25" customHeight="1" x14ac:dyDescent="0.15">
      <c r="D12" s="13" t="s">
        <v>32</v>
      </c>
      <c r="E12" s="6" t="s">
        <v>35</v>
      </c>
    </row>
    <row r="13" spans="1:27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27" ht="27" customHeight="1" x14ac:dyDescent="0.15">
      <c r="C14" s="131" t="s">
        <v>36</v>
      </c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27" ht="37.5" customHeight="1" x14ac:dyDescent="0.15">
      <c r="C15" s="131"/>
      <c r="D15" s="131"/>
      <c r="E15" s="131"/>
      <c r="F15" s="131"/>
      <c r="G15" s="131"/>
      <c r="H15" s="131"/>
      <c r="I15" s="131"/>
      <c r="J15" s="131"/>
      <c r="K15" s="131"/>
      <c r="L15" s="131"/>
    </row>
    <row r="16" spans="1:27" x14ac:dyDescent="0.15">
      <c r="C16" s="12"/>
      <c r="D16" s="12"/>
      <c r="E16" s="9"/>
      <c r="J16" s="11"/>
      <c r="M16" s="9"/>
      <c r="N16" s="9"/>
      <c r="O16" s="9"/>
    </row>
    <row r="17" spans="3:15" ht="20.100000000000001" customHeight="1" x14ac:dyDescent="0.15">
      <c r="C17" s="14" t="s">
        <v>37</v>
      </c>
      <c r="D17" s="6" t="s">
        <v>38</v>
      </c>
      <c r="E17" s="9"/>
      <c r="J17" s="11"/>
      <c r="M17" s="9"/>
      <c r="N17" s="9"/>
      <c r="O17" s="9"/>
    </row>
    <row r="18" spans="3:15" ht="20.100000000000001" customHeight="1" x14ac:dyDescent="0.15">
      <c r="C18" s="14" t="s">
        <v>37</v>
      </c>
      <c r="D18" s="6" t="s">
        <v>39</v>
      </c>
    </row>
    <row r="19" spans="3:15" ht="15.6" customHeight="1" x14ac:dyDescent="0.15">
      <c r="C19" s="15" t="s">
        <v>23</v>
      </c>
    </row>
    <row r="20" spans="3:15" ht="15" customHeight="1" x14ac:dyDescent="0.15"/>
    <row r="21" spans="3:15" ht="15" customHeight="1" x14ac:dyDescent="0.15"/>
    <row r="22" spans="3:15" ht="15" customHeight="1" x14ac:dyDescent="0.15"/>
    <row r="23" spans="3:15" ht="15" customHeight="1" x14ac:dyDescent="0.15"/>
    <row r="24" spans="3:15" ht="15" customHeight="1" x14ac:dyDescent="0.15"/>
    <row r="25" spans="3:15" ht="15" customHeight="1" x14ac:dyDescent="0.15"/>
    <row r="26" spans="3:15" ht="15" customHeight="1" x14ac:dyDescent="0.15"/>
    <row r="27" spans="3:15" ht="15" customHeight="1" x14ac:dyDescent="0.15"/>
    <row r="28" spans="3:15" ht="15" customHeight="1" x14ac:dyDescent="0.15"/>
    <row r="29" spans="3:15" ht="15" customHeight="1" x14ac:dyDescent="0.15">
      <c r="C29" s="12"/>
    </row>
    <row r="30" spans="3:15" ht="15" customHeight="1" x14ac:dyDescent="0.15"/>
    <row r="31" spans="3:15" ht="15" customHeight="1" x14ac:dyDescent="0.15"/>
    <row r="32" spans="3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6" ht="15" customHeight="1" x14ac:dyDescent="0.15"/>
  </sheetData>
  <sheetProtection selectLockedCells="1"/>
  <mergeCells count="4">
    <mergeCell ref="J3:K3"/>
    <mergeCell ref="J7:K7"/>
    <mergeCell ref="J8:K8"/>
    <mergeCell ref="C14:L15"/>
  </mergeCells>
  <phoneticPr fontId="2"/>
  <dataValidations count="1">
    <dataValidation type="list" allowBlank="1" showInputMessage="1" showErrorMessage="1" sqref="C17:C18" xr:uid="{523585DC-0E14-4D1D-8BCF-6551AC689F92}">
      <formula1>"□,■"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E930-503A-4B59-B7F8-17B2AFC4DD68}">
  <sheetPr codeName="Sheet22">
    <tabColor rgb="FFFF0000"/>
    <pageSetUpPr fitToPage="1"/>
  </sheetPr>
  <dimension ref="A1:AM67"/>
  <sheetViews>
    <sheetView showGridLines="0" view="pageBreakPreview" zoomScale="60" zoomScaleNormal="86" zoomScaleSheetLayoutView="77" workbookViewId="0">
      <selection activeCell="G26" sqref="G26:H27"/>
    </sheetView>
  </sheetViews>
  <sheetFormatPr defaultColWidth="8.625" defaultRowHeight="16.5" x14ac:dyDescent="0.15"/>
  <cols>
    <col min="1" max="1" width="3.25" style="2" customWidth="1"/>
    <col min="2" max="2" width="4.625" style="2" customWidth="1"/>
    <col min="3" max="4" width="5.875" style="2" customWidth="1"/>
    <col min="5" max="14" width="6.125" style="2" customWidth="1"/>
    <col min="15" max="37" width="4.375" style="2" customWidth="1"/>
    <col min="38" max="38" width="4.625" style="2" customWidth="1"/>
    <col min="39" max="39" width="10.625" style="2" customWidth="1"/>
    <col min="40" max="61" width="4.625" style="2" customWidth="1"/>
    <col min="62" max="16384" width="8.625" style="2"/>
  </cols>
  <sheetData>
    <row r="1" spans="1:26" s="18" customFormat="1" ht="19.5" customHeight="1" x14ac:dyDescent="0.15">
      <c r="A1" s="16"/>
      <c r="B1" s="17" t="s">
        <v>40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8" customFormat="1" ht="9" customHeight="1" x14ac:dyDescent="0.15">
      <c r="A2" s="16"/>
      <c r="B2" s="16"/>
      <c r="C2" s="19"/>
      <c r="D2" s="16"/>
      <c r="E2" s="16"/>
      <c r="F2" s="20"/>
      <c r="G2" s="16"/>
      <c r="H2" s="16"/>
      <c r="I2" s="21"/>
      <c r="J2" s="21"/>
      <c r="K2" s="21"/>
      <c r="L2" s="21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8" customFormat="1" ht="19.5" customHeight="1" x14ac:dyDescent="0.15">
      <c r="A3" s="16"/>
      <c r="B3" s="17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8" customFormat="1" ht="12.95" customHeight="1" x14ac:dyDescent="0.15">
      <c r="A4" s="16"/>
      <c r="B4" s="16"/>
      <c r="C4" s="211" t="s">
        <v>42</v>
      </c>
      <c r="D4" s="211"/>
      <c r="E4" s="211"/>
      <c r="F4" s="211"/>
      <c r="G4" s="211"/>
      <c r="H4" s="211"/>
      <c r="I4" s="211"/>
      <c r="J4" s="211"/>
      <c r="K4" s="211"/>
      <c r="L4" s="211"/>
      <c r="M4" s="211" t="s">
        <v>24</v>
      </c>
      <c r="N4" s="211"/>
      <c r="O4" s="211"/>
      <c r="P4" s="211"/>
      <c r="Q4" s="211"/>
      <c r="R4" s="211"/>
      <c r="S4" s="211"/>
      <c r="T4" s="211"/>
      <c r="U4" s="211"/>
      <c r="V4" s="211"/>
      <c r="W4" s="16"/>
      <c r="X4" s="16"/>
      <c r="Y4" s="16"/>
      <c r="Z4" s="16"/>
    </row>
    <row r="5" spans="1:26" s="18" customFormat="1" ht="12.95" customHeight="1" x14ac:dyDescent="0.15">
      <c r="A5" s="16"/>
      <c r="B5" s="16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16"/>
      <c r="X5" s="16"/>
      <c r="Y5" s="16"/>
      <c r="Z5" s="16"/>
    </row>
    <row r="6" spans="1:26" s="18" customFormat="1" ht="12.95" customHeight="1" x14ac:dyDescent="0.15">
      <c r="A6" s="16"/>
      <c r="B6" s="16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16"/>
      <c r="X6" s="16"/>
      <c r="Y6" s="16"/>
      <c r="Z6" s="16"/>
    </row>
    <row r="7" spans="1:26" s="18" customFormat="1" x14ac:dyDescent="0.15">
      <c r="A7" s="16"/>
      <c r="B7" s="16"/>
      <c r="C7" s="212" t="s">
        <v>25</v>
      </c>
      <c r="D7" s="212"/>
      <c r="E7" s="212"/>
      <c r="F7" s="212"/>
      <c r="G7" s="212"/>
      <c r="H7" s="212" t="s">
        <v>26</v>
      </c>
      <c r="I7" s="212"/>
      <c r="J7" s="212"/>
      <c r="K7" s="212"/>
      <c r="L7" s="212"/>
      <c r="M7" s="212" t="s">
        <v>27</v>
      </c>
      <c r="N7" s="212"/>
      <c r="O7" s="212"/>
      <c r="P7" s="212"/>
      <c r="Q7" s="212"/>
      <c r="R7" s="212" t="s">
        <v>28</v>
      </c>
      <c r="S7" s="212"/>
      <c r="T7" s="212"/>
      <c r="U7" s="212"/>
      <c r="V7" s="212"/>
      <c r="W7" s="16"/>
      <c r="X7" s="16"/>
      <c r="Y7" s="16"/>
      <c r="Z7" s="16"/>
    </row>
    <row r="8" spans="1:26" s="18" customFormat="1" x14ac:dyDescent="0.15">
      <c r="A8" s="16"/>
      <c r="B8" s="16"/>
      <c r="C8" s="204"/>
      <c r="D8" s="204"/>
      <c r="E8" s="204"/>
      <c r="F8" s="204"/>
      <c r="G8" s="204"/>
      <c r="H8" s="22"/>
      <c r="I8" s="23" t="s">
        <v>43</v>
      </c>
      <c r="J8" s="24" t="s">
        <v>44</v>
      </c>
      <c r="K8" s="25"/>
      <c r="L8" s="26" t="s">
        <v>43</v>
      </c>
      <c r="M8" s="209"/>
      <c r="N8" s="210"/>
      <c r="O8" s="210"/>
      <c r="P8" s="210"/>
      <c r="Q8" s="207"/>
      <c r="R8" s="22"/>
      <c r="S8" s="23" t="s">
        <v>43</v>
      </c>
      <c r="T8" s="24" t="s">
        <v>44</v>
      </c>
      <c r="U8" s="25"/>
      <c r="V8" s="26" t="s">
        <v>43</v>
      </c>
      <c r="W8" s="16"/>
      <c r="X8" s="16"/>
      <c r="Y8" s="16"/>
      <c r="Z8" s="16"/>
    </row>
    <row r="9" spans="1:26" s="18" customFormat="1" x14ac:dyDescent="0.15">
      <c r="A9" s="16"/>
      <c r="B9" s="16"/>
      <c r="C9" s="204"/>
      <c r="D9" s="204"/>
      <c r="E9" s="204"/>
      <c r="F9" s="204"/>
      <c r="G9" s="204"/>
      <c r="H9" s="22"/>
      <c r="I9" s="23" t="s">
        <v>43</v>
      </c>
      <c r="J9" s="24" t="s">
        <v>44</v>
      </c>
      <c r="K9" s="25"/>
      <c r="L9" s="26" t="s">
        <v>43</v>
      </c>
      <c r="M9" s="207"/>
      <c r="N9" s="208"/>
      <c r="O9" s="208"/>
      <c r="P9" s="208"/>
      <c r="Q9" s="208"/>
      <c r="R9" s="22"/>
      <c r="S9" s="23" t="s">
        <v>43</v>
      </c>
      <c r="T9" s="24" t="s">
        <v>44</v>
      </c>
      <c r="U9" s="25"/>
      <c r="V9" s="26" t="s">
        <v>43</v>
      </c>
      <c r="W9" s="16"/>
      <c r="X9" s="16"/>
      <c r="Y9" s="16"/>
      <c r="Z9" s="16"/>
    </row>
    <row r="10" spans="1:26" s="18" customFormat="1" x14ac:dyDescent="0.15">
      <c r="A10" s="16"/>
      <c r="B10" s="16"/>
      <c r="C10" s="204"/>
      <c r="D10" s="204"/>
      <c r="E10" s="204"/>
      <c r="F10" s="204"/>
      <c r="G10" s="204"/>
      <c r="H10" s="22"/>
      <c r="I10" s="23" t="s">
        <v>43</v>
      </c>
      <c r="J10" s="24" t="s">
        <v>44</v>
      </c>
      <c r="K10" s="25"/>
      <c r="L10" s="26" t="s">
        <v>43</v>
      </c>
      <c r="M10" s="207"/>
      <c r="N10" s="208"/>
      <c r="O10" s="208"/>
      <c r="P10" s="208"/>
      <c r="Q10" s="208"/>
      <c r="R10" s="22"/>
      <c r="S10" s="23" t="s">
        <v>43</v>
      </c>
      <c r="T10" s="24" t="s">
        <v>44</v>
      </c>
      <c r="U10" s="25"/>
      <c r="V10" s="26" t="s">
        <v>43</v>
      </c>
      <c r="W10" s="16"/>
      <c r="X10" s="16"/>
      <c r="Y10" s="16"/>
      <c r="Z10" s="16"/>
    </row>
    <row r="11" spans="1:26" s="18" customFormat="1" x14ac:dyDescent="0.15">
      <c r="A11" s="16"/>
      <c r="B11" s="16"/>
      <c r="C11" s="204"/>
      <c r="D11" s="204"/>
      <c r="E11" s="204"/>
      <c r="F11" s="204"/>
      <c r="G11" s="204"/>
      <c r="H11" s="22"/>
      <c r="I11" s="23" t="s">
        <v>43</v>
      </c>
      <c r="J11" s="24" t="s">
        <v>44</v>
      </c>
      <c r="K11" s="25"/>
      <c r="L11" s="26" t="s">
        <v>43</v>
      </c>
      <c r="M11" s="207"/>
      <c r="N11" s="208"/>
      <c r="O11" s="208"/>
      <c r="P11" s="208"/>
      <c r="Q11" s="208"/>
      <c r="R11" s="22"/>
      <c r="S11" s="23" t="s">
        <v>43</v>
      </c>
      <c r="T11" s="24" t="s">
        <v>44</v>
      </c>
      <c r="U11" s="25"/>
      <c r="V11" s="26" t="s">
        <v>43</v>
      </c>
      <c r="W11" s="16"/>
      <c r="X11" s="16"/>
      <c r="Y11" s="16"/>
      <c r="Z11" s="16"/>
    </row>
    <row r="12" spans="1:26" s="18" customFormat="1" x14ac:dyDescent="0.15">
      <c r="A12" s="16"/>
      <c r="B12" s="16"/>
      <c r="C12" s="204"/>
      <c r="D12" s="204"/>
      <c r="E12" s="204"/>
      <c r="F12" s="204"/>
      <c r="G12" s="204"/>
      <c r="H12" s="22"/>
      <c r="I12" s="23" t="s">
        <v>43</v>
      </c>
      <c r="J12" s="24" t="s">
        <v>44</v>
      </c>
      <c r="K12" s="25"/>
      <c r="L12" s="26" t="s">
        <v>43</v>
      </c>
      <c r="M12" s="207"/>
      <c r="N12" s="208"/>
      <c r="O12" s="208"/>
      <c r="P12" s="208"/>
      <c r="Q12" s="208"/>
      <c r="R12" s="22"/>
      <c r="S12" s="23" t="s">
        <v>43</v>
      </c>
      <c r="T12" s="24" t="s">
        <v>44</v>
      </c>
      <c r="U12" s="25"/>
      <c r="V12" s="26" t="s">
        <v>43</v>
      </c>
      <c r="W12" s="16"/>
      <c r="X12" s="16"/>
      <c r="Y12" s="16"/>
      <c r="Z12" s="16"/>
    </row>
    <row r="13" spans="1:26" s="18" customFormat="1" x14ac:dyDescent="0.15">
      <c r="A13" s="16"/>
      <c r="B13" s="16"/>
      <c r="C13" s="204"/>
      <c r="D13" s="204"/>
      <c r="E13" s="204"/>
      <c r="F13" s="204"/>
      <c r="G13" s="204"/>
      <c r="H13" s="22"/>
      <c r="I13" s="23" t="s">
        <v>43</v>
      </c>
      <c r="J13" s="24" t="s">
        <v>44</v>
      </c>
      <c r="K13" s="25"/>
      <c r="L13" s="26" t="s">
        <v>43</v>
      </c>
      <c r="M13" s="207"/>
      <c r="N13" s="208"/>
      <c r="O13" s="208"/>
      <c r="P13" s="208"/>
      <c r="Q13" s="208"/>
      <c r="R13" s="22"/>
      <c r="S13" s="23" t="s">
        <v>43</v>
      </c>
      <c r="T13" s="24" t="s">
        <v>44</v>
      </c>
      <c r="U13" s="25"/>
      <c r="V13" s="26" t="s">
        <v>43</v>
      </c>
      <c r="W13" s="16"/>
      <c r="X13" s="16"/>
      <c r="Y13" s="16"/>
      <c r="Z13" s="16"/>
    </row>
    <row r="14" spans="1:26" s="18" customFormat="1" x14ac:dyDescent="0.15">
      <c r="A14" s="16"/>
      <c r="B14" s="16"/>
      <c r="C14" s="204"/>
      <c r="D14" s="204"/>
      <c r="E14" s="204"/>
      <c r="F14" s="204"/>
      <c r="G14" s="204"/>
      <c r="H14" s="22"/>
      <c r="I14" s="23" t="s">
        <v>43</v>
      </c>
      <c r="J14" s="24" t="s">
        <v>44</v>
      </c>
      <c r="K14" s="25"/>
      <c r="L14" s="26" t="s">
        <v>43</v>
      </c>
      <c r="M14" s="207"/>
      <c r="N14" s="208"/>
      <c r="O14" s="208"/>
      <c r="P14" s="208"/>
      <c r="Q14" s="208"/>
      <c r="R14" s="22"/>
      <c r="S14" s="23" t="s">
        <v>43</v>
      </c>
      <c r="T14" s="24" t="s">
        <v>44</v>
      </c>
      <c r="U14" s="25"/>
      <c r="V14" s="26" t="s">
        <v>43</v>
      </c>
      <c r="W14" s="16"/>
      <c r="X14" s="16"/>
      <c r="Y14" s="16"/>
      <c r="Z14" s="16"/>
    </row>
    <row r="15" spans="1:26" s="18" customFormat="1" x14ac:dyDescent="0.15">
      <c r="A15" s="16"/>
      <c r="B15" s="16"/>
      <c r="C15" s="204"/>
      <c r="D15" s="204"/>
      <c r="E15" s="204"/>
      <c r="F15" s="204"/>
      <c r="G15" s="204"/>
      <c r="H15" s="22"/>
      <c r="I15" s="23" t="s">
        <v>43</v>
      </c>
      <c r="J15" s="24" t="s">
        <v>44</v>
      </c>
      <c r="K15" s="25"/>
      <c r="L15" s="26" t="s">
        <v>43</v>
      </c>
      <c r="M15" s="207"/>
      <c r="N15" s="208"/>
      <c r="O15" s="208"/>
      <c r="P15" s="208"/>
      <c r="Q15" s="208"/>
      <c r="R15" s="22"/>
      <c r="S15" s="23" t="s">
        <v>43</v>
      </c>
      <c r="T15" s="24" t="s">
        <v>44</v>
      </c>
      <c r="U15" s="25"/>
      <c r="V15" s="26" t="s">
        <v>43</v>
      </c>
      <c r="W15" s="16"/>
      <c r="X15" s="16"/>
      <c r="Y15" s="16"/>
      <c r="Z15" s="16"/>
    </row>
    <row r="16" spans="1:26" s="18" customFormat="1" x14ac:dyDescent="0.15">
      <c r="A16" s="16"/>
      <c r="B16" s="16"/>
      <c r="C16" s="204"/>
      <c r="D16" s="204"/>
      <c r="E16" s="204"/>
      <c r="F16" s="204"/>
      <c r="G16" s="204"/>
      <c r="H16" s="22"/>
      <c r="I16" s="23" t="s">
        <v>43</v>
      </c>
      <c r="J16" s="24" t="s">
        <v>44</v>
      </c>
      <c r="K16" s="25"/>
      <c r="L16" s="26" t="s">
        <v>43</v>
      </c>
      <c r="M16" s="207"/>
      <c r="N16" s="208"/>
      <c r="O16" s="208"/>
      <c r="P16" s="208"/>
      <c r="Q16" s="208"/>
      <c r="R16" s="22"/>
      <c r="S16" s="23" t="s">
        <v>43</v>
      </c>
      <c r="T16" s="24" t="s">
        <v>44</v>
      </c>
      <c r="U16" s="25"/>
      <c r="V16" s="26" t="s">
        <v>43</v>
      </c>
      <c r="W16" s="16"/>
      <c r="X16" s="16"/>
      <c r="Y16" s="16"/>
      <c r="Z16" s="16"/>
    </row>
    <row r="17" spans="1:37" s="18" customFormat="1" x14ac:dyDescent="0.15">
      <c r="A17" s="16"/>
      <c r="B17" s="16"/>
      <c r="C17" s="204"/>
      <c r="D17" s="204"/>
      <c r="E17" s="204"/>
      <c r="F17" s="204"/>
      <c r="G17" s="204"/>
      <c r="H17" s="27"/>
      <c r="I17" s="28" t="s">
        <v>43</v>
      </c>
      <c r="J17" s="29" t="s">
        <v>44</v>
      </c>
      <c r="K17" s="30"/>
      <c r="L17" s="31" t="s">
        <v>43</v>
      </c>
      <c r="M17" s="205"/>
      <c r="N17" s="206"/>
      <c r="O17" s="206"/>
      <c r="P17" s="206"/>
      <c r="Q17" s="206"/>
      <c r="R17" s="27"/>
      <c r="S17" s="28" t="s">
        <v>43</v>
      </c>
      <c r="T17" s="29" t="s">
        <v>44</v>
      </c>
      <c r="U17" s="30"/>
      <c r="V17" s="31" t="s">
        <v>43</v>
      </c>
      <c r="W17" s="16"/>
      <c r="X17" s="16"/>
      <c r="Y17" s="16"/>
      <c r="Z17" s="16"/>
    </row>
    <row r="18" spans="1:37" s="18" customFormat="1" x14ac:dyDescent="0.15">
      <c r="A18" s="16"/>
      <c r="B18" s="16"/>
      <c r="C18" s="204"/>
      <c r="D18" s="204"/>
      <c r="E18" s="204"/>
      <c r="F18" s="204"/>
      <c r="G18" s="204"/>
      <c r="H18" s="27"/>
      <c r="I18" s="28" t="s">
        <v>43</v>
      </c>
      <c r="J18" s="29" t="s">
        <v>44</v>
      </c>
      <c r="K18" s="30"/>
      <c r="L18" s="31" t="s">
        <v>43</v>
      </c>
      <c r="M18" s="205"/>
      <c r="N18" s="206"/>
      <c r="O18" s="206"/>
      <c r="P18" s="206"/>
      <c r="Q18" s="206"/>
      <c r="R18" s="27"/>
      <c r="S18" s="28" t="s">
        <v>43</v>
      </c>
      <c r="T18" s="29" t="s">
        <v>44</v>
      </c>
      <c r="U18" s="30"/>
      <c r="V18" s="31" t="s">
        <v>43</v>
      </c>
      <c r="W18" s="16"/>
      <c r="X18" s="16"/>
      <c r="Y18" s="16"/>
      <c r="Z18" s="16"/>
    </row>
    <row r="19" spans="1:37" s="18" customFormat="1" x14ac:dyDescent="0.15">
      <c r="A19" s="16"/>
      <c r="B19" s="16"/>
      <c r="C19" s="204"/>
      <c r="D19" s="204"/>
      <c r="E19" s="204"/>
      <c r="F19" s="204"/>
      <c r="G19" s="204"/>
      <c r="H19" s="27"/>
      <c r="I19" s="28" t="s">
        <v>43</v>
      </c>
      <c r="J19" s="29" t="s">
        <v>44</v>
      </c>
      <c r="K19" s="30"/>
      <c r="L19" s="31" t="s">
        <v>43</v>
      </c>
      <c r="M19" s="205"/>
      <c r="N19" s="206"/>
      <c r="O19" s="206"/>
      <c r="P19" s="206"/>
      <c r="Q19" s="206"/>
      <c r="R19" s="27"/>
      <c r="S19" s="28" t="s">
        <v>43</v>
      </c>
      <c r="T19" s="29" t="s">
        <v>44</v>
      </c>
      <c r="U19" s="30"/>
      <c r="V19" s="31" t="s">
        <v>43</v>
      </c>
      <c r="W19" s="16"/>
      <c r="X19" s="16"/>
      <c r="Y19" s="16"/>
      <c r="Z19" s="16"/>
    </row>
    <row r="20" spans="1:37" s="18" customFormat="1" x14ac:dyDescent="0.15">
      <c r="A20" s="16"/>
      <c r="B20" s="16"/>
      <c r="C20" s="20" t="s">
        <v>45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37" s="18" customFormat="1" x14ac:dyDescent="0.15">
      <c r="A21" s="16"/>
      <c r="B21" s="16"/>
      <c r="C21" s="20" t="s">
        <v>46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7" s="18" customFormat="1" ht="8.4499999999999993" customHeight="1" x14ac:dyDescent="0.15">
      <c r="A22" s="16"/>
      <c r="B22" s="16"/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37" ht="18.75" x14ac:dyDescent="0.15">
      <c r="B23" s="32" t="s">
        <v>47</v>
      </c>
      <c r="C23" s="3"/>
      <c r="D23" s="3"/>
      <c r="E23" s="3"/>
      <c r="F23" s="3"/>
      <c r="G23" s="4"/>
      <c r="H23" s="4"/>
      <c r="I23" s="4"/>
      <c r="J23" s="4"/>
      <c r="M23" s="3"/>
      <c r="N23" s="3"/>
      <c r="O23" s="3"/>
      <c r="P23" s="3"/>
      <c r="Q23" s="3"/>
    </row>
    <row r="24" spans="1:37" ht="30.75" customHeight="1" x14ac:dyDescent="0.15">
      <c r="B24" s="173" t="s">
        <v>42</v>
      </c>
      <c r="C24" s="174"/>
      <c r="D24" s="175"/>
      <c r="E24" s="179" t="s">
        <v>16</v>
      </c>
      <c r="F24" s="180"/>
      <c r="G24" s="179" t="s">
        <v>15</v>
      </c>
      <c r="H24" s="180"/>
      <c r="I24" s="179" t="s">
        <v>14</v>
      </c>
      <c r="J24" s="180"/>
      <c r="K24" s="179" t="s">
        <v>13</v>
      </c>
      <c r="L24" s="180"/>
      <c r="M24" s="179" t="s">
        <v>12</v>
      </c>
      <c r="N24" s="180"/>
      <c r="O24" s="173" t="s">
        <v>11</v>
      </c>
      <c r="P24" s="174"/>
      <c r="Q24" s="174"/>
      <c r="R24" s="175"/>
      <c r="S24" s="173" t="s">
        <v>48</v>
      </c>
      <c r="T24" s="174"/>
      <c r="U24" s="175"/>
      <c r="V24" s="173" t="s">
        <v>49</v>
      </c>
      <c r="W24" s="174"/>
      <c r="X24" s="175"/>
      <c r="Y24" s="173" t="s">
        <v>50</v>
      </c>
      <c r="Z24" s="174"/>
      <c r="AA24" s="175"/>
      <c r="AB24" s="173" t="s">
        <v>51</v>
      </c>
      <c r="AC24" s="174"/>
      <c r="AD24" s="175"/>
      <c r="AE24" s="173" t="s">
        <v>52</v>
      </c>
      <c r="AF24" s="174"/>
      <c r="AG24" s="175"/>
      <c r="AH24" s="173" t="s">
        <v>1</v>
      </c>
      <c r="AI24" s="174"/>
      <c r="AJ24" s="174"/>
      <c r="AK24" s="175"/>
    </row>
    <row r="25" spans="1:37" ht="30" customHeight="1" x14ac:dyDescent="0.15">
      <c r="B25" s="176"/>
      <c r="C25" s="177"/>
      <c r="D25" s="178"/>
      <c r="E25" s="181"/>
      <c r="F25" s="182"/>
      <c r="G25" s="181"/>
      <c r="H25" s="182"/>
      <c r="I25" s="181"/>
      <c r="J25" s="182"/>
      <c r="K25" s="181"/>
      <c r="L25" s="182"/>
      <c r="M25" s="181"/>
      <c r="N25" s="182"/>
      <c r="O25" s="176"/>
      <c r="P25" s="177"/>
      <c r="Q25" s="177"/>
      <c r="R25" s="178"/>
      <c r="S25" s="176"/>
      <c r="T25" s="177"/>
      <c r="U25" s="178"/>
      <c r="V25" s="176"/>
      <c r="W25" s="177"/>
      <c r="X25" s="178"/>
      <c r="Y25" s="176"/>
      <c r="Z25" s="177"/>
      <c r="AA25" s="178"/>
      <c r="AB25" s="176"/>
      <c r="AC25" s="177"/>
      <c r="AD25" s="178"/>
      <c r="AE25" s="176"/>
      <c r="AF25" s="177"/>
      <c r="AG25" s="178"/>
      <c r="AH25" s="176"/>
      <c r="AI25" s="177"/>
      <c r="AJ25" s="177"/>
      <c r="AK25" s="178"/>
    </row>
    <row r="26" spans="1:37" s="1" customFormat="1" ht="12.95" customHeight="1" x14ac:dyDescent="0.15">
      <c r="B26" s="198" t="s">
        <v>10</v>
      </c>
      <c r="C26" s="199"/>
      <c r="D26" s="200"/>
      <c r="E26" s="222">
        <v>0</v>
      </c>
      <c r="F26" s="223"/>
      <c r="G26" s="222">
        <v>0</v>
      </c>
      <c r="H26" s="223"/>
      <c r="I26" s="222">
        <v>0</v>
      </c>
      <c r="J26" s="223"/>
      <c r="K26" s="222">
        <v>0</v>
      </c>
      <c r="L26" s="223"/>
      <c r="M26" s="222">
        <v>0</v>
      </c>
      <c r="N26" s="223"/>
      <c r="O26" s="191">
        <v>800</v>
      </c>
      <c r="P26" s="192"/>
      <c r="Q26" s="161" t="s">
        <v>4</v>
      </c>
      <c r="R26" s="162"/>
      <c r="S26" s="137">
        <f>E26*O26/10</f>
        <v>0</v>
      </c>
      <c r="T26" s="138"/>
      <c r="U26" s="139"/>
      <c r="V26" s="137">
        <f>G26*O26/10</f>
        <v>0</v>
      </c>
      <c r="W26" s="138"/>
      <c r="X26" s="139"/>
      <c r="Y26" s="137">
        <f>I26*O26/10</f>
        <v>0</v>
      </c>
      <c r="Z26" s="138"/>
      <c r="AA26" s="139"/>
      <c r="AB26" s="137">
        <f>K26*O26/10</f>
        <v>0</v>
      </c>
      <c r="AC26" s="138"/>
      <c r="AD26" s="139"/>
      <c r="AE26" s="137">
        <f>M26*O26/10</f>
        <v>0</v>
      </c>
      <c r="AF26" s="138"/>
      <c r="AG26" s="139"/>
      <c r="AH26" s="185"/>
      <c r="AI26" s="186"/>
      <c r="AJ26" s="186"/>
      <c r="AK26" s="187"/>
    </row>
    <row r="27" spans="1:37" s="1" customFormat="1" ht="19.5" customHeight="1" x14ac:dyDescent="0.15">
      <c r="B27" s="201"/>
      <c r="C27" s="202"/>
      <c r="D27" s="203"/>
      <c r="E27" s="224"/>
      <c r="F27" s="225"/>
      <c r="G27" s="224"/>
      <c r="H27" s="225"/>
      <c r="I27" s="224"/>
      <c r="J27" s="225"/>
      <c r="K27" s="224"/>
      <c r="L27" s="225"/>
      <c r="M27" s="224"/>
      <c r="N27" s="225"/>
      <c r="O27" s="193"/>
      <c r="P27" s="194"/>
      <c r="Q27" s="163"/>
      <c r="R27" s="164"/>
      <c r="S27" s="140"/>
      <c r="T27" s="141"/>
      <c r="U27" s="142"/>
      <c r="V27" s="140"/>
      <c r="W27" s="141"/>
      <c r="X27" s="142"/>
      <c r="Y27" s="140"/>
      <c r="Z27" s="141"/>
      <c r="AA27" s="142"/>
      <c r="AB27" s="140"/>
      <c r="AC27" s="141"/>
      <c r="AD27" s="142"/>
      <c r="AE27" s="140"/>
      <c r="AF27" s="141"/>
      <c r="AG27" s="142"/>
      <c r="AH27" s="195"/>
      <c r="AI27" s="196"/>
      <c r="AJ27" s="196"/>
      <c r="AK27" s="197"/>
    </row>
    <row r="28" spans="1:37" s="1" customFormat="1" ht="12.95" customHeight="1" x14ac:dyDescent="0.15">
      <c r="B28" s="165" t="s">
        <v>9</v>
      </c>
      <c r="C28" s="165"/>
      <c r="D28" s="165"/>
      <c r="E28" s="222">
        <v>0</v>
      </c>
      <c r="F28" s="223"/>
      <c r="G28" s="222">
        <v>0</v>
      </c>
      <c r="H28" s="223"/>
      <c r="I28" s="222">
        <v>0</v>
      </c>
      <c r="J28" s="223"/>
      <c r="K28" s="222">
        <v>0</v>
      </c>
      <c r="L28" s="223"/>
      <c r="M28" s="222">
        <v>0</v>
      </c>
      <c r="N28" s="223"/>
      <c r="O28" s="191">
        <v>4000</v>
      </c>
      <c r="P28" s="192"/>
      <c r="Q28" s="161" t="s">
        <v>4</v>
      </c>
      <c r="R28" s="162"/>
      <c r="S28" s="137">
        <f>E28*O28/10</f>
        <v>0</v>
      </c>
      <c r="T28" s="138"/>
      <c r="U28" s="139"/>
      <c r="V28" s="137">
        <f>G28*O28/10</f>
        <v>0</v>
      </c>
      <c r="W28" s="138"/>
      <c r="X28" s="139"/>
      <c r="Y28" s="137">
        <f>I28*O28/10</f>
        <v>0</v>
      </c>
      <c r="Z28" s="138"/>
      <c r="AA28" s="139"/>
      <c r="AB28" s="137">
        <f>K28*O28/10</f>
        <v>0</v>
      </c>
      <c r="AC28" s="138"/>
      <c r="AD28" s="139"/>
      <c r="AE28" s="137">
        <f>M28*O28/10</f>
        <v>0</v>
      </c>
      <c r="AF28" s="138"/>
      <c r="AG28" s="139"/>
      <c r="AH28" s="185"/>
      <c r="AI28" s="186"/>
      <c r="AJ28" s="186"/>
      <c r="AK28" s="187"/>
    </row>
    <row r="29" spans="1:37" s="1" customFormat="1" ht="19.5" customHeight="1" x14ac:dyDescent="0.15">
      <c r="B29" s="165"/>
      <c r="C29" s="165"/>
      <c r="D29" s="165"/>
      <c r="E29" s="224"/>
      <c r="F29" s="225"/>
      <c r="G29" s="224"/>
      <c r="H29" s="225"/>
      <c r="I29" s="224"/>
      <c r="J29" s="225"/>
      <c r="K29" s="224"/>
      <c r="L29" s="225"/>
      <c r="M29" s="224"/>
      <c r="N29" s="225"/>
      <c r="O29" s="193"/>
      <c r="P29" s="194"/>
      <c r="Q29" s="163"/>
      <c r="R29" s="164"/>
      <c r="S29" s="140"/>
      <c r="T29" s="141"/>
      <c r="U29" s="142"/>
      <c r="V29" s="140"/>
      <c r="W29" s="141"/>
      <c r="X29" s="142"/>
      <c r="Y29" s="140"/>
      <c r="Z29" s="141"/>
      <c r="AA29" s="142"/>
      <c r="AB29" s="140"/>
      <c r="AC29" s="141"/>
      <c r="AD29" s="142"/>
      <c r="AE29" s="140"/>
      <c r="AF29" s="141"/>
      <c r="AG29" s="142"/>
      <c r="AH29" s="195"/>
      <c r="AI29" s="196"/>
      <c r="AJ29" s="196"/>
      <c r="AK29" s="197"/>
    </row>
    <row r="30" spans="1:37" s="1" customFormat="1" ht="12.95" customHeight="1" x14ac:dyDescent="0.15">
      <c r="B30" s="165" t="s">
        <v>8</v>
      </c>
      <c r="C30" s="165"/>
      <c r="D30" s="165"/>
      <c r="E30" s="222">
        <v>0</v>
      </c>
      <c r="F30" s="223"/>
      <c r="G30" s="222">
        <v>0</v>
      </c>
      <c r="H30" s="223"/>
      <c r="I30" s="222">
        <v>0</v>
      </c>
      <c r="J30" s="223"/>
      <c r="K30" s="222">
        <v>0</v>
      </c>
      <c r="L30" s="223"/>
      <c r="M30" s="222">
        <v>0</v>
      </c>
      <c r="N30" s="223"/>
      <c r="O30" s="191">
        <v>8000</v>
      </c>
      <c r="P30" s="192"/>
      <c r="Q30" s="161" t="s">
        <v>4</v>
      </c>
      <c r="R30" s="162"/>
      <c r="S30" s="137">
        <f>E30*O30/10</f>
        <v>0</v>
      </c>
      <c r="T30" s="138"/>
      <c r="U30" s="139"/>
      <c r="V30" s="137">
        <f>G30*O30/10</f>
        <v>0</v>
      </c>
      <c r="W30" s="138"/>
      <c r="X30" s="139"/>
      <c r="Y30" s="137">
        <f>I30*O30/10</f>
        <v>0</v>
      </c>
      <c r="Z30" s="138"/>
      <c r="AA30" s="139"/>
      <c r="AB30" s="137">
        <f>K30*O30/10</f>
        <v>0</v>
      </c>
      <c r="AC30" s="138"/>
      <c r="AD30" s="139"/>
      <c r="AE30" s="137">
        <f>M30*O30/10</f>
        <v>0</v>
      </c>
      <c r="AF30" s="138"/>
      <c r="AG30" s="139"/>
      <c r="AH30" s="185"/>
      <c r="AI30" s="186"/>
      <c r="AJ30" s="186"/>
      <c r="AK30" s="187"/>
    </row>
    <row r="31" spans="1:37" s="1" customFormat="1" ht="19.5" customHeight="1" x14ac:dyDescent="0.15">
      <c r="B31" s="169"/>
      <c r="C31" s="169"/>
      <c r="D31" s="169"/>
      <c r="E31" s="224"/>
      <c r="F31" s="225"/>
      <c r="G31" s="224"/>
      <c r="H31" s="225"/>
      <c r="I31" s="224"/>
      <c r="J31" s="225"/>
      <c r="K31" s="224"/>
      <c r="L31" s="225"/>
      <c r="M31" s="224"/>
      <c r="N31" s="225"/>
      <c r="O31" s="193"/>
      <c r="P31" s="194"/>
      <c r="Q31" s="163"/>
      <c r="R31" s="164"/>
      <c r="S31" s="140"/>
      <c r="T31" s="141"/>
      <c r="U31" s="142"/>
      <c r="V31" s="140"/>
      <c r="W31" s="141"/>
      <c r="X31" s="142"/>
      <c r="Y31" s="140"/>
      <c r="Z31" s="141"/>
      <c r="AA31" s="142"/>
      <c r="AB31" s="140"/>
      <c r="AC31" s="141"/>
      <c r="AD31" s="142"/>
      <c r="AE31" s="140"/>
      <c r="AF31" s="141"/>
      <c r="AG31" s="142"/>
      <c r="AH31" s="188"/>
      <c r="AI31" s="189"/>
      <c r="AJ31" s="189"/>
      <c r="AK31" s="190"/>
    </row>
    <row r="32" spans="1:37" s="1" customFormat="1" ht="12.95" customHeight="1" x14ac:dyDescent="0.15">
      <c r="B32" s="165" t="s">
        <v>7</v>
      </c>
      <c r="C32" s="165"/>
      <c r="D32" s="165"/>
      <c r="E32" s="222">
        <v>0</v>
      </c>
      <c r="F32" s="223"/>
      <c r="G32" s="222">
        <v>0</v>
      </c>
      <c r="H32" s="223"/>
      <c r="I32" s="222">
        <v>0</v>
      </c>
      <c r="J32" s="223"/>
      <c r="K32" s="222">
        <v>0</v>
      </c>
      <c r="L32" s="223"/>
      <c r="M32" s="222">
        <v>0</v>
      </c>
      <c r="N32" s="223"/>
      <c r="O32" s="191">
        <v>3000</v>
      </c>
      <c r="P32" s="192"/>
      <c r="Q32" s="161" t="s">
        <v>4</v>
      </c>
      <c r="R32" s="162"/>
      <c r="S32" s="137">
        <f>E32*O32/10</f>
        <v>0</v>
      </c>
      <c r="T32" s="138"/>
      <c r="U32" s="139"/>
      <c r="V32" s="137">
        <f>G32*O32/10</f>
        <v>0</v>
      </c>
      <c r="W32" s="138"/>
      <c r="X32" s="139"/>
      <c r="Y32" s="137">
        <f>I32*O32/10</f>
        <v>0</v>
      </c>
      <c r="Z32" s="138"/>
      <c r="AA32" s="139"/>
      <c r="AB32" s="137">
        <f>K32*O32/10</f>
        <v>0</v>
      </c>
      <c r="AC32" s="138"/>
      <c r="AD32" s="139"/>
      <c r="AE32" s="137">
        <f>M32*O32/10</f>
        <v>0</v>
      </c>
      <c r="AF32" s="138"/>
      <c r="AG32" s="139"/>
      <c r="AH32" s="185"/>
      <c r="AI32" s="186"/>
      <c r="AJ32" s="186"/>
      <c r="AK32" s="187"/>
    </row>
    <row r="33" spans="2:39" s="1" customFormat="1" ht="19.5" customHeight="1" x14ac:dyDescent="0.15">
      <c r="B33" s="165"/>
      <c r="C33" s="165"/>
      <c r="D33" s="165"/>
      <c r="E33" s="224"/>
      <c r="F33" s="225"/>
      <c r="G33" s="224"/>
      <c r="H33" s="225"/>
      <c r="I33" s="224"/>
      <c r="J33" s="225"/>
      <c r="K33" s="224"/>
      <c r="L33" s="225"/>
      <c r="M33" s="224"/>
      <c r="N33" s="225"/>
      <c r="O33" s="193"/>
      <c r="P33" s="194"/>
      <c r="Q33" s="163"/>
      <c r="R33" s="164"/>
      <c r="S33" s="140"/>
      <c r="T33" s="141"/>
      <c r="U33" s="142"/>
      <c r="V33" s="140"/>
      <c r="W33" s="141"/>
      <c r="X33" s="142"/>
      <c r="Y33" s="140"/>
      <c r="Z33" s="141"/>
      <c r="AA33" s="142"/>
      <c r="AB33" s="140"/>
      <c r="AC33" s="141"/>
      <c r="AD33" s="142"/>
      <c r="AE33" s="140"/>
      <c r="AF33" s="141"/>
      <c r="AG33" s="142"/>
      <c r="AH33" s="188"/>
      <c r="AI33" s="189"/>
      <c r="AJ33" s="189"/>
      <c r="AK33" s="190"/>
    </row>
    <row r="34" spans="2:39" s="1" customFormat="1" ht="18" customHeight="1" x14ac:dyDescent="0.15">
      <c r="B34" s="165" t="s">
        <v>6</v>
      </c>
      <c r="C34" s="165"/>
      <c r="D34" s="165"/>
      <c r="E34" s="222">
        <v>0</v>
      </c>
      <c r="F34" s="223"/>
      <c r="G34" s="222">
        <v>0</v>
      </c>
      <c r="H34" s="223"/>
      <c r="I34" s="222">
        <v>0</v>
      </c>
      <c r="J34" s="223"/>
      <c r="K34" s="222">
        <v>0</v>
      </c>
      <c r="L34" s="223"/>
      <c r="M34" s="222">
        <v>0</v>
      </c>
      <c r="N34" s="223"/>
      <c r="O34" s="191">
        <v>4000</v>
      </c>
      <c r="P34" s="192"/>
      <c r="Q34" s="161" t="s">
        <v>4</v>
      </c>
      <c r="R34" s="162"/>
      <c r="S34" s="137">
        <f>E34*O34/10</f>
        <v>0</v>
      </c>
      <c r="T34" s="138"/>
      <c r="U34" s="139"/>
      <c r="V34" s="137">
        <f>G34*O34/10</f>
        <v>0</v>
      </c>
      <c r="W34" s="138"/>
      <c r="X34" s="139"/>
      <c r="Y34" s="137">
        <f>I34*O34/10</f>
        <v>0</v>
      </c>
      <c r="Z34" s="138"/>
      <c r="AA34" s="139"/>
      <c r="AB34" s="137">
        <f>K34*O34/10</f>
        <v>0</v>
      </c>
      <c r="AC34" s="138"/>
      <c r="AD34" s="139"/>
      <c r="AE34" s="137">
        <f>M34*O34/10</f>
        <v>0</v>
      </c>
      <c r="AF34" s="138"/>
      <c r="AG34" s="139"/>
      <c r="AH34" s="185"/>
      <c r="AI34" s="186"/>
      <c r="AJ34" s="186"/>
      <c r="AK34" s="187"/>
    </row>
    <row r="35" spans="2:39" s="1" customFormat="1" ht="22.5" customHeight="1" x14ac:dyDescent="0.15">
      <c r="B35" s="165"/>
      <c r="C35" s="165"/>
      <c r="D35" s="165"/>
      <c r="E35" s="224"/>
      <c r="F35" s="225"/>
      <c r="G35" s="224"/>
      <c r="H35" s="225"/>
      <c r="I35" s="224"/>
      <c r="J35" s="225"/>
      <c r="K35" s="224"/>
      <c r="L35" s="225"/>
      <c r="M35" s="224"/>
      <c r="N35" s="225"/>
      <c r="O35" s="193"/>
      <c r="P35" s="194"/>
      <c r="Q35" s="163"/>
      <c r="R35" s="164"/>
      <c r="S35" s="140"/>
      <c r="T35" s="141"/>
      <c r="U35" s="142"/>
      <c r="V35" s="140"/>
      <c r="W35" s="141"/>
      <c r="X35" s="142"/>
      <c r="Y35" s="140"/>
      <c r="Z35" s="141"/>
      <c r="AA35" s="142"/>
      <c r="AB35" s="140"/>
      <c r="AC35" s="141"/>
      <c r="AD35" s="142"/>
      <c r="AE35" s="140"/>
      <c r="AF35" s="141"/>
      <c r="AG35" s="142"/>
      <c r="AH35" s="188"/>
      <c r="AI35" s="189"/>
      <c r="AJ35" s="189"/>
      <c r="AK35" s="190"/>
    </row>
    <row r="36" spans="2:39" s="1" customFormat="1" ht="18" customHeight="1" x14ac:dyDescent="0.15">
      <c r="B36" s="165" t="s">
        <v>5</v>
      </c>
      <c r="C36" s="165"/>
      <c r="D36" s="165"/>
      <c r="E36" s="222">
        <v>0</v>
      </c>
      <c r="F36" s="223"/>
      <c r="G36" s="222">
        <v>0</v>
      </c>
      <c r="H36" s="223"/>
      <c r="I36" s="222">
        <v>0</v>
      </c>
      <c r="J36" s="223"/>
      <c r="K36" s="222">
        <v>0</v>
      </c>
      <c r="L36" s="223"/>
      <c r="M36" s="222">
        <v>0</v>
      </c>
      <c r="N36" s="223"/>
      <c r="O36" s="191">
        <v>3000</v>
      </c>
      <c r="P36" s="192"/>
      <c r="Q36" s="161" t="s">
        <v>4</v>
      </c>
      <c r="R36" s="162"/>
      <c r="S36" s="137">
        <f>E36*O36/10</f>
        <v>0</v>
      </c>
      <c r="T36" s="138"/>
      <c r="U36" s="139"/>
      <c r="V36" s="137">
        <f>G36*O36/10</f>
        <v>0</v>
      </c>
      <c r="W36" s="138"/>
      <c r="X36" s="139"/>
      <c r="Y36" s="137">
        <f>I36*O36/10</f>
        <v>0</v>
      </c>
      <c r="Z36" s="138"/>
      <c r="AA36" s="139"/>
      <c r="AB36" s="137">
        <f>K36*O36/10</f>
        <v>0</v>
      </c>
      <c r="AC36" s="138"/>
      <c r="AD36" s="139"/>
      <c r="AE36" s="137">
        <f>M36*O36/10</f>
        <v>0</v>
      </c>
      <c r="AF36" s="138"/>
      <c r="AG36" s="139"/>
      <c r="AH36" s="185"/>
      <c r="AI36" s="186"/>
      <c r="AJ36" s="186"/>
      <c r="AK36" s="187"/>
    </row>
    <row r="37" spans="2:39" s="1" customFormat="1" ht="22.5" customHeight="1" thickBot="1" x14ac:dyDescent="0.2">
      <c r="B37" s="165"/>
      <c r="C37" s="165"/>
      <c r="D37" s="165"/>
      <c r="E37" s="224"/>
      <c r="F37" s="225"/>
      <c r="G37" s="224"/>
      <c r="H37" s="225"/>
      <c r="I37" s="224"/>
      <c r="J37" s="225"/>
      <c r="K37" s="224"/>
      <c r="L37" s="225"/>
      <c r="M37" s="224"/>
      <c r="N37" s="225"/>
      <c r="O37" s="193"/>
      <c r="P37" s="194"/>
      <c r="Q37" s="163"/>
      <c r="R37" s="164"/>
      <c r="S37" s="140"/>
      <c r="T37" s="141"/>
      <c r="U37" s="142"/>
      <c r="V37" s="140"/>
      <c r="W37" s="141"/>
      <c r="X37" s="142"/>
      <c r="Y37" s="140"/>
      <c r="Z37" s="141"/>
      <c r="AA37" s="142"/>
      <c r="AB37" s="140"/>
      <c r="AC37" s="141"/>
      <c r="AD37" s="142"/>
      <c r="AE37" s="140"/>
      <c r="AF37" s="141"/>
      <c r="AG37" s="142"/>
      <c r="AH37" s="188"/>
      <c r="AI37" s="189"/>
      <c r="AJ37" s="189"/>
      <c r="AK37" s="190"/>
    </row>
    <row r="38" spans="2:39" s="1" customFormat="1" ht="19.5" customHeight="1" thickTop="1" x14ac:dyDescent="0.45">
      <c r="B38" s="166" t="s">
        <v>2</v>
      </c>
      <c r="C38" s="167"/>
      <c r="D38" s="168"/>
      <c r="E38" s="226">
        <f>SUM(E26:F37)</f>
        <v>0</v>
      </c>
      <c r="F38" s="227"/>
      <c r="G38" s="226">
        <f>SUM(G26:H37)</f>
        <v>0</v>
      </c>
      <c r="H38" s="227"/>
      <c r="I38" s="226">
        <f>SUM(I26:J37)</f>
        <v>0</v>
      </c>
      <c r="J38" s="227"/>
      <c r="K38" s="226">
        <f>SUM(K26:L37)</f>
        <v>0</v>
      </c>
      <c r="L38" s="227"/>
      <c r="M38" s="226">
        <f>SUM(M26:N37)</f>
        <v>0</v>
      </c>
      <c r="N38" s="227"/>
      <c r="O38" s="151"/>
      <c r="P38" s="152"/>
      <c r="Q38" s="152"/>
      <c r="R38" s="33"/>
      <c r="S38" s="132">
        <f>SUM(S26:U37)</f>
        <v>0</v>
      </c>
      <c r="T38" s="133"/>
      <c r="U38" s="133"/>
      <c r="V38" s="132">
        <f>SUM(V26:X37)</f>
        <v>0</v>
      </c>
      <c r="W38" s="133"/>
      <c r="X38" s="133"/>
      <c r="Y38" s="132">
        <f>SUM(Y26:AA37)</f>
        <v>0</v>
      </c>
      <c r="Z38" s="133"/>
      <c r="AA38" s="133"/>
      <c r="AB38" s="132">
        <f>SUM(AB26:AD37)</f>
        <v>0</v>
      </c>
      <c r="AC38" s="133"/>
      <c r="AD38" s="133"/>
      <c r="AE38" s="132">
        <f>SUM(AE26:AG37)</f>
        <v>0</v>
      </c>
      <c r="AF38" s="133"/>
      <c r="AG38" s="133"/>
      <c r="AH38" s="134"/>
      <c r="AI38" s="135"/>
      <c r="AJ38" s="135"/>
      <c r="AK38" s="136"/>
    </row>
    <row r="39" spans="2:39" ht="12.95" customHeight="1" x14ac:dyDescent="0.4">
      <c r="B39" s="34"/>
      <c r="C39" s="34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  <c r="P39" s="36"/>
      <c r="Q39" s="36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  <c r="AI39" s="39"/>
      <c r="AJ39" s="39"/>
      <c r="AK39" s="39"/>
    </row>
    <row r="40" spans="2:39" ht="19.5" customHeight="1" x14ac:dyDescent="0.15">
      <c r="B40" s="40" t="s">
        <v>53</v>
      </c>
      <c r="C40" s="41"/>
      <c r="D40" s="41"/>
      <c r="E40" s="41"/>
      <c r="F40" s="41"/>
      <c r="G40" s="42"/>
      <c r="H40" s="42"/>
      <c r="I40" s="42"/>
      <c r="J40" s="42"/>
      <c r="K40" s="43"/>
      <c r="L40" s="43"/>
      <c r="M40" s="41"/>
      <c r="N40" s="41"/>
      <c r="O40" s="41"/>
      <c r="P40" s="41"/>
      <c r="Q40" s="41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2:39" ht="19.5" customHeight="1" x14ac:dyDescent="0.15">
      <c r="B41" s="184" t="s">
        <v>54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2:39" ht="30" customHeight="1" x14ac:dyDescent="0.15">
      <c r="B42" s="173" t="s">
        <v>42</v>
      </c>
      <c r="C42" s="174"/>
      <c r="D42" s="175"/>
      <c r="E42" s="179" t="s">
        <v>17</v>
      </c>
      <c r="F42" s="180"/>
      <c r="G42" s="179" t="s">
        <v>18</v>
      </c>
      <c r="H42" s="180"/>
      <c r="I42" s="179" t="s">
        <v>19</v>
      </c>
      <c r="J42" s="180"/>
      <c r="K42" s="179" t="s">
        <v>20</v>
      </c>
      <c r="L42" s="180"/>
      <c r="M42" s="179" t="s">
        <v>21</v>
      </c>
      <c r="N42" s="180"/>
      <c r="O42" s="173" t="s">
        <v>11</v>
      </c>
      <c r="P42" s="174"/>
      <c r="Q42" s="174"/>
      <c r="R42" s="175"/>
      <c r="S42" s="173" t="s">
        <v>55</v>
      </c>
      <c r="T42" s="174"/>
      <c r="U42" s="174"/>
      <c r="V42" s="173" t="s">
        <v>56</v>
      </c>
      <c r="W42" s="174"/>
      <c r="X42" s="174"/>
      <c r="Y42" s="173" t="s">
        <v>57</v>
      </c>
      <c r="Z42" s="174"/>
      <c r="AA42" s="174"/>
      <c r="AB42" s="173" t="s">
        <v>58</v>
      </c>
      <c r="AC42" s="174"/>
      <c r="AD42" s="174"/>
      <c r="AE42" s="173" t="s">
        <v>59</v>
      </c>
      <c r="AF42" s="174"/>
      <c r="AG42" s="174"/>
      <c r="AH42" s="173" t="s">
        <v>1</v>
      </c>
      <c r="AI42" s="174"/>
      <c r="AJ42" s="174"/>
      <c r="AK42" s="175"/>
      <c r="AM42" s="183"/>
    </row>
    <row r="43" spans="2:39" ht="30" customHeight="1" x14ac:dyDescent="0.15">
      <c r="B43" s="176"/>
      <c r="C43" s="177"/>
      <c r="D43" s="178"/>
      <c r="E43" s="181"/>
      <c r="F43" s="182"/>
      <c r="G43" s="181"/>
      <c r="H43" s="182"/>
      <c r="I43" s="181"/>
      <c r="J43" s="182"/>
      <c r="K43" s="181"/>
      <c r="L43" s="182"/>
      <c r="M43" s="181"/>
      <c r="N43" s="182"/>
      <c r="O43" s="176"/>
      <c r="P43" s="177"/>
      <c r="Q43" s="177"/>
      <c r="R43" s="178"/>
      <c r="S43" s="176"/>
      <c r="T43" s="177"/>
      <c r="U43" s="177"/>
      <c r="V43" s="176"/>
      <c r="W43" s="177"/>
      <c r="X43" s="177"/>
      <c r="Y43" s="176"/>
      <c r="Z43" s="177"/>
      <c r="AA43" s="177"/>
      <c r="AB43" s="176"/>
      <c r="AC43" s="177"/>
      <c r="AD43" s="177"/>
      <c r="AE43" s="176"/>
      <c r="AF43" s="177"/>
      <c r="AG43" s="177"/>
      <c r="AH43" s="176"/>
      <c r="AI43" s="177"/>
      <c r="AJ43" s="177"/>
      <c r="AK43" s="178"/>
      <c r="AM43" s="183"/>
    </row>
    <row r="44" spans="2:39" s="1" customFormat="1" ht="12.95" customHeight="1" x14ac:dyDescent="0.15">
      <c r="B44" s="165" t="s">
        <v>10</v>
      </c>
      <c r="C44" s="165"/>
      <c r="D44" s="165"/>
      <c r="E44" s="153">
        <v>0</v>
      </c>
      <c r="F44" s="154"/>
      <c r="G44" s="153">
        <v>0</v>
      </c>
      <c r="H44" s="154"/>
      <c r="I44" s="153">
        <v>0</v>
      </c>
      <c r="J44" s="154"/>
      <c r="K44" s="153">
        <v>0</v>
      </c>
      <c r="L44" s="154"/>
      <c r="M44" s="153">
        <v>0</v>
      </c>
      <c r="N44" s="154"/>
      <c r="O44" s="157">
        <v>800</v>
      </c>
      <c r="P44" s="158"/>
      <c r="Q44" s="161" t="s">
        <v>4</v>
      </c>
      <c r="R44" s="162"/>
      <c r="S44" s="137">
        <f>E44*O44/10</f>
        <v>0</v>
      </c>
      <c r="T44" s="138"/>
      <c r="U44" s="139"/>
      <c r="V44" s="137">
        <f>G44*O44/10</f>
        <v>0</v>
      </c>
      <c r="W44" s="138"/>
      <c r="X44" s="139"/>
      <c r="Y44" s="137">
        <f>I44*O44/10</f>
        <v>0</v>
      </c>
      <c r="Z44" s="138"/>
      <c r="AA44" s="139"/>
      <c r="AB44" s="137">
        <f>K44*O44/10</f>
        <v>0</v>
      </c>
      <c r="AC44" s="138"/>
      <c r="AD44" s="139"/>
      <c r="AE44" s="137">
        <f>M44*O44/10</f>
        <v>0</v>
      </c>
      <c r="AF44" s="138"/>
      <c r="AG44" s="139"/>
      <c r="AH44" s="143"/>
      <c r="AI44" s="144"/>
      <c r="AJ44" s="144"/>
      <c r="AK44" s="145"/>
    </row>
    <row r="45" spans="2:39" s="1" customFormat="1" ht="19.5" customHeight="1" x14ac:dyDescent="0.15">
      <c r="B45" s="165"/>
      <c r="C45" s="165"/>
      <c r="D45" s="165"/>
      <c r="E45" s="155"/>
      <c r="F45" s="156"/>
      <c r="G45" s="155"/>
      <c r="H45" s="156"/>
      <c r="I45" s="155"/>
      <c r="J45" s="156"/>
      <c r="K45" s="155"/>
      <c r="L45" s="156"/>
      <c r="M45" s="155"/>
      <c r="N45" s="156"/>
      <c r="O45" s="159"/>
      <c r="P45" s="160"/>
      <c r="Q45" s="163"/>
      <c r="R45" s="164"/>
      <c r="S45" s="140"/>
      <c r="T45" s="141"/>
      <c r="U45" s="142"/>
      <c r="V45" s="140"/>
      <c r="W45" s="141"/>
      <c r="X45" s="142"/>
      <c r="Y45" s="140"/>
      <c r="Z45" s="141"/>
      <c r="AA45" s="142"/>
      <c r="AB45" s="140"/>
      <c r="AC45" s="141"/>
      <c r="AD45" s="142"/>
      <c r="AE45" s="140"/>
      <c r="AF45" s="141"/>
      <c r="AG45" s="142"/>
      <c r="AH45" s="170"/>
      <c r="AI45" s="171"/>
      <c r="AJ45" s="171"/>
      <c r="AK45" s="172"/>
    </row>
    <row r="46" spans="2:39" s="1" customFormat="1" ht="12.95" customHeight="1" x14ac:dyDescent="0.15">
      <c r="B46" s="165" t="s">
        <v>9</v>
      </c>
      <c r="C46" s="165"/>
      <c r="D46" s="165"/>
      <c r="E46" s="153">
        <v>0</v>
      </c>
      <c r="F46" s="154"/>
      <c r="G46" s="153">
        <v>0</v>
      </c>
      <c r="H46" s="154"/>
      <c r="I46" s="153">
        <v>0</v>
      </c>
      <c r="J46" s="154"/>
      <c r="K46" s="153">
        <v>0</v>
      </c>
      <c r="L46" s="154"/>
      <c r="M46" s="153">
        <v>0</v>
      </c>
      <c r="N46" s="154"/>
      <c r="O46" s="157">
        <v>4000</v>
      </c>
      <c r="P46" s="158"/>
      <c r="Q46" s="161" t="s">
        <v>4</v>
      </c>
      <c r="R46" s="162"/>
      <c r="S46" s="137">
        <f>E46*O46/10</f>
        <v>0</v>
      </c>
      <c r="T46" s="138"/>
      <c r="U46" s="139"/>
      <c r="V46" s="137">
        <f>G46*O46/10</f>
        <v>0</v>
      </c>
      <c r="W46" s="138"/>
      <c r="X46" s="139"/>
      <c r="Y46" s="137">
        <f>I46*O46/10</f>
        <v>0</v>
      </c>
      <c r="Z46" s="138"/>
      <c r="AA46" s="139"/>
      <c r="AB46" s="137">
        <f>K46*O46/10</f>
        <v>0</v>
      </c>
      <c r="AC46" s="138"/>
      <c r="AD46" s="139"/>
      <c r="AE46" s="137">
        <f>M46*O46/10</f>
        <v>0</v>
      </c>
      <c r="AF46" s="138"/>
      <c r="AG46" s="139"/>
      <c r="AH46" s="143"/>
      <c r="AI46" s="144"/>
      <c r="AJ46" s="144"/>
      <c r="AK46" s="145"/>
    </row>
    <row r="47" spans="2:39" s="1" customFormat="1" ht="19.5" customHeight="1" x14ac:dyDescent="0.15">
      <c r="B47" s="165"/>
      <c r="C47" s="165"/>
      <c r="D47" s="165"/>
      <c r="E47" s="155"/>
      <c r="F47" s="156"/>
      <c r="G47" s="155"/>
      <c r="H47" s="156"/>
      <c r="I47" s="155"/>
      <c r="J47" s="156"/>
      <c r="K47" s="155"/>
      <c r="L47" s="156"/>
      <c r="M47" s="155"/>
      <c r="N47" s="156"/>
      <c r="O47" s="159"/>
      <c r="P47" s="160"/>
      <c r="Q47" s="163"/>
      <c r="R47" s="164"/>
      <c r="S47" s="140"/>
      <c r="T47" s="141"/>
      <c r="U47" s="142"/>
      <c r="V47" s="140"/>
      <c r="W47" s="141"/>
      <c r="X47" s="142"/>
      <c r="Y47" s="140"/>
      <c r="Z47" s="141"/>
      <c r="AA47" s="142"/>
      <c r="AB47" s="140"/>
      <c r="AC47" s="141"/>
      <c r="AD47" s="142"/>
      <c r="AE47" s="140"/>
      <c r="AF47" s="141"/>
      <c r="AG47" s="142"/>
      <c r="AH47" s="170"/>
      <c r="AI47" s="171"/>
      <c r="AJ47" s="171"/>
      <c r="AK47" s="172"/>
    </row>
    <row r="48" spans="2:39" s="1" customFormat="1" ht="12.95" customHeight="1" x14ac:dyDescent="0.15">
      <c r="B48" s="165" t="s">
        <v>8</v>
      </c>
      <c r="C48" s="165"/>
      <c r="D48" s="165"/>
      <c r="E48" s="153">
        <v>0</v>
      </c>
      <c r="F48" s="154"/>
      <c r="G48" s="153">
        <v>0</v>
      </c>
      <c r="H48" s="154"/>
      <c r="I48" s="153">
        <v>0</v>
      </c>
      <c r="J48" s="154"/>
      <c r="K48" s="153">
        <v>0</v>
      </c>
      <c r="L48" s="154"/>
      <c r="M48" s="153">
        <v>0</v>
      </c>
      <c r="N48" s="154"/>
      <c r="O48" s="157">
        <v>8000</v>
      </c>
      <c r="P48" s="158"/>
      <c r="Q48" s="161" t="s">
        <v>4</v>
      </c>
      <c r="R48" s="162"/>
      <c r="S48" s="137">
        <f>E48*O48/10</f>
        <v>0</v>
      </c>
      <c r="T48" s="138"/>
      <c r="U48" s="139"/>
      <c r="V48" s="137">
        <f>G48*O48/10</f>
        <v>0</v>
      </c>
      <c r="W48" s="138"/>
      <c r="X48" s="139"/>
      <c r="Y48" s="137">
        <f>I48*O48/10</f>
        <v>0</v>
      </c>
      <c r="Z48" s="138"/>
      <c r="AA48" s="139"/>
      <c r="AB48" s="137">
        <f>K48*O48/10</f>
        <v>0</v>
      </c>
      <c r="AC48" s="138"/>
      <c r="AD48" s="139"/>
      <c r="AE48" s="137">
        <f>M48*O48/10</f>
        <v>0</v>
      </c>
      <c r="AF48" s="138"/>
      <c r="AG48" s="139"/>
      <c r="AH48" s="143"/>
      <c r="AI48" s="144"/>
      <c r="AJ48" s="144"/>
      <c r="AK48" s="145"/>
    </row>
    <row r="49" spans="2:37" s="1" customFormat="1" ht="19.5" customHeight="1" x14ac:dyDescent="0.15">
      <c r="B49" s="169"/>
      <c r="C49" s="169"/>
      <c r="D49" s="169"/>
      <c r="E49" s="155"/>
      <c r="F49" s="156"/>
      <c r="G49" s="155"/>
      <c r="H49" s="156"/>
      <c r="I49" s="155"/>
      <c r="J49" s="156"/>
      <c r="K49" s="155"/>
      <c r="L49" s="156"/>
      <c r="M49" s="155"/>
      <c r="N49" s="156"/>
      <c r="O49" s="159"/>
      <c r="P49" s="160"/>
      <c r="Q49" s="163"/>
      <c r="R49" s="164"/>
      <c r="S49" s="140"/>
      <c r="T49" s="141"/>
      <c r="U49" s="142"/>
      <c r="V49" s="140"/>
      <c r="W49" s="141"/>
      <c r="X49" s="142"/>
      <c r="Y49" s="140"/>
      <c r="Z49" s="141"/>
      <c r="AA49" s="142"/>
      <c r="AB49" s="140"/>
      <c r="AC49" s="141"/>
      <c r="AD49" s="142"/>
      <c r="AE49" s="140"/>
      <c r="AF49" s="141"/>
      <c r="AG49" s="142"/>
      <c r="AH49" s="146"/>
      <c r="AI49" s="147"/>
      <c r="AJ49" s="147"/>
      <c r="AK49" s="148"/>
    </row>
    <row r="50" spans="2:37" s="1" customFormat="1" ht="12.95" customHeight="1" x14ac:dyDescent="0.15">
      <c r="B50" s="165" t="s">
        <v>7</v>
      </c>
      <c r="C50" s="165"/>
      <c r="D50" s="165"/>
      <c r="E50" s="153">
        <v>0</v>
      </c>
      <c r="F50" s="154"/>
      <c r="G50" s="153">
        <v>0</v>
      </c>
      <c r="H50" s="154"/>
      <c r="I50" s="153">
        <v>0</v>
      </c>
      <c r="J50" s="154"/>
      <c r="K50" s="153">
        <v>0</v>
      </c>
      <c r="L50" s="154"/>
      <c r="M50" s="153">
        <v>0</v>
      </c>
      <c r="N50" s="154"/>
      <c r="O50" s="157">
        <v>3000</v>
      </c>
      <c r="P50" s="158"/>
      <c r="Q50" s="161" t="s">
        <v>4</v>
      </c>
      <c r="R50" s="162"/>
      <c r="S50" s="137">
        <f>E50*O50/10</f>
        <v>0</v>
      </c>
      <c r="T50" s="138"/>
      <c r="U50" s="139"/>
      <c r="V50" s="137">
        <f>G50*O50/10</f>
        <v>0</v>
      </c>
      <c r="W50" s="138"/>
      <c r="X50" s="139"/>
      <c r="Y50" s="137">
        <f>I50*O50/10</f>
        <v>0</v>
      </c>
      <c r="Z50" s="138"/>
      <c r="AA50" s="139"/>
      <c r="AB50" s="137">
        <f>K50*O50/10</f>
        <v>0</v>
      </c>
      <c r="AC50" s="138"/>
      <c r="AD50" s="139"/>
      <c r="AE50" s="137">
        <f>M50*O50/10</f>
        <v>0</v>
      </c>
      <c r="AF50" s="138"/>
      <c r="AG50" s="139"/>
      <c r="AH50" s="143"/>
      <c r="AI50" s="144"/>
      <c r="AJ50" s="144"/>
      <c r="AK50" s="145"/>
    </row>
    <row r="51" spans="2:37" s="1" customFormat="1" ht="19.5" customHeight="1" x14ac:dyDescent="0.15">
      <c r="B51" s="165"/>
      <c r="C51" s="165"/>
      <c r="D51" s="165"/>
      <c r="E51" s="155"/>
      <c r="F51" s="156"/>
      <c r="G51" s="155"/>
      <c r="H51" s="156"/>
      <c r="I51" s="155"/>
      <c r="J51" s="156"/>
      <c r="K51" s="155"/>
      <c r="L51" s="156"/>
      <c r="M51" s="155"/>
      <c r="N51" s="156"/>
      <c r="O51" s="159"/>
      <c r="P51" s="160"/>
      <c r="Q51" s="163"/>
      <c r="R51" s="164"/>
      <c r="S51" s="140"/>
      <c r="T51" s="141"/>
      <c r="U51" s="142"/>
      <c r="V51" s="140"/>
      <c r="W51" s="141"/>
      <c r="X51" s="142"/>
      <c r="Y51" s="140"/>
      <c r="Z51" s="141"/>
      <c r="AA51" s="142"/>
      <c r="AB51" s="140"/>
      <c r="AC51" s="141"/>
      <c r="AD51" s="142"/>
      <c r="AE51" s="140"/>
      <c r="AF51" s="141"/>
      <c r="AG51" s="142"/>
      <c r="AH51" s="146"/>
      <c r="AI51" s="147"/>
      <c r="AJ51" s="147"/>
      <c r="AK51" s="148"/>
    </row>
    <row r="52" spans="2:37" s="1" customFormat="1" ht="18" customHeight="1" x14ac:dyDescent="0.15">
      <c r="B52" s="165" t="s">
        <v>6</v>
      </c>
      <c r="C52" s="165"/>
      <c r="D52" s="165"/>
      <c r="E52" s="153">
        <v>0</v>
      </c>
      <c r="F52" s="154"/>
      <c r="G52" s="153">
        <v>0</v>
      </c>
      <c r="H52" s="154"/>
      <c r="I52" s="153">
        <v>0</v>
      </c>
      <c r="J52" s="154"/>
      <c r="K52" s="153">
        <v>0</v>
      </c>
      <c r="L52" s="154"/>
      <c r="M52" s="153">
        <v>0</v>
      </c>
      <c r="N52" s="154"/>
      <c r="O52" s="157">
        <v>4000</v>
      </c>
      <c r="P52" s="158"/>
      <c r="Q52" s="161" t="s">
        <v>4</v>
      </c>
      <c r="R52" s="162"/>
      <c r="S52" s="137">
        <f>E52*O52/10</f>
        <v>0</v>
      </c>
      <c r="T52" s="138"/>
      <c r="U52" s="139"/>
      <c r="V52" s="137">
        <f>G52*O52/10</f>
        <v>0</v>
      </c>
      <c r="W52" s="138"/>
      <c r="X52" s="139"/>
      <c r="Y52" s="137">
        <f>I52*O52/10</f>
        <v>0</v>
      </c>
      <c r="Z52" s="138"/>
      <c r="AA52" s="139"/>
      <c r="AB52" s="137">
        <f>K52*O52/10</f>
        <v>0</v>
      </c>
      <c r="AC52" s="138"/>
      <c r="AD52" s="139"/>
      <c r="AE52" s="137">
        <f>M52*O52/10</f>
        <v>0</v>
      </c>
      <c r="AF52" s="138"/>
      <c r="AG52" s="139"/>
      <c r="AH52" s="143"/>
      <c r="AI52" s="144"/>
      <c r="AJ52" s="144"/>
      <c r="AK52" s="145"/>
    </row>
    <row r="53" spans="2:37" s="1" customFormat="1" ht="22.5" customHeight="1" x14ac:dyDescent="0.15">
      <c r="B53" s="165"/>
      <c r="C53" s="165"/>
      <c r="D53" s="165"/>
      <c r="E53" s="155"/>
      <c r="F53" s="156"/>
      <c r="G53" s="155"/>
      <c r="H53" s="156"/>
      <c r="I53" s="155"/>
      <c r="J53" s="156"/>
      <c r="K53" s="155"/>
      <c r="L53" s="156"/>
      <c r="M53" s="155"/>
      <c r="N53" s="156"/>
      <c r="O53" s="159"/>
      <c r="P53" s="160"/>
      <c r="Q53" s="163"/>
      <c r="R53" s="164"/>
      <c r="S53" s="140"/>
      <c r="T53" s="141"/>
      <c r="U53" s="142"/>
      <c r="V53" s="140"/>
      <c r="W53" s="141"/>
      <c r="X53" s="142"/>
      <c r="Y53" s="140"/>
      <c r="Z53" s="141"/>
      <c r="AA53" s="142"/>
      <c r="AB53" s="140"/>
      <c r="AC53" s="141"/>
      <c r="AD53" s="142"/>
      <c r="AE53" s="140"/>
      <c r="AF53" s="141"/>
      <c r="AG53" s="142"/>
      <c r="AH53" s="146"/>
      <c r="AI53" s="147"/>
      <c r="AJ53" s="147"/>
      <c r="AK53" s="148"/>
    </row>
    <row r="54" spans="2:37" s="1" customFormat="1" ht="18" customHeight="1" x14ac:dyDescent="0.15">
      <c r="B54" s="165" t="s">
        <v>5</v>
      </c>
      <c r="C54" s="165"/>
      <c r="D54" s="165"/>
      <c r="E54" s="153">
        <v>0</v>
      </c>
      <c r="F54" s="154"/>
      <c r="G54" s="153">
        <v>0</v>
      </c>
      <c r="H54" s="154"/>
      <c r="I54" s="153">
        <v>0</v>
      </c>
      <c r="J54" s="154"/>
      <c r="K54" s="153">
        <v>0</v>
      </c>
      <c r="L54" s="154"/>
      <c r="M54" s="153">
        <v>0</v>
      </c>
      <c r="N54" s="154"/>
      <c r="O54" s="157">
        <v>3000</v>
      </c>
      <c r="P54" s="158"/>
      <c r="Q54" s="161" t="s">
        <v>4</v>
      </c>
      <c r="R54" s="162"/>
      <c r="S54" s="137">
        <f>E54*O54/10</f>
        <v>0</v>
      </c>
      <c r="T54" s="138"/>
      <c r="U54" s="139"/>
      <c r="V54" s="137">
        <f>G54*O54/10</f>
        <v>0</v>
      </c>
      <c r="W54" s="138"/>
      <c r="X54" s="139"/>
      <c r="Y54" s="137">
        <f>I54*O54/10</f>
        <v>0</v>
      </c>
      <c r="Z54" s="138"/>
      <c r="AA54" s="139"/>
      <c r="AB54" s="137">
        <f>K54*O54/10</f>
        <v>0</v>
      </c>
      <c r="AC54" s="138"/>
      <c r="AD54" s="139"/>
      <c r="AE54" s="137">
        <f>M54*O54/10</f>
        <v>0</v>
      </c>
      <c r="AF54" s="138"/>
      <c r="AG54" s="139"/>
      <c r="AH54" s="143"/>
      <c r="AI54" s="144"/>
      <c r="AJ54" s="144"/>
      <c r="AK54" s="145"/>
    </row>
    <row r="55" spans="2:37" s="1" customFormat="1" ht="22.5" customHeight="1" thickBot="1" x14ac:dyDescent="0.2">
      <c r="B55" s="165"/>
      <c r="C55" s="165"/>
      <c r="D55" s="165"/>
      <c r="E55" s="155"/>
      <c r="F55" s="156"/>
      <c r="G55" s="155"/>
      <c r="H55" s="156"/>
      <c r="I55" s="155"/>
      <c r="J55" s="156"/>
      <c r="K55" s="155"/>
      <c r="L55" s="156"/>
      <c r="M55" s="155"/>
      <c r="N55" s="156"/>
      <c r="O55" s="159"/>
      <c r="P55" s="160"/>
      <c r="Q55" s="163"/>
      <c r="R55" s="164"/>
      <c r="S55" s="140"/>
      <c r="T55" s="141"/>
      <c r="U55" s="142"/>
      <c r="V55" s="140"/>
      <c r="W55" s="141"/>
      <c r="X55" s="142"/>
      <c r="Y55" s="140"/>
      <c r="Z55" s="141"/>
      <c r="AA55" s="142"/>
      <c r="AB55" s="140"/>
      <c r="AC55" s="141"/>
      <c r="AD55" s="142"/>
      <c r="AE55" s="140"/>
      <c r="AF55" s="141"/>
      <c r="AG55" s="142"/>
      <c r="AH55" s="146"/>
      <c r="AI55" s="147"/>
      <c r="AJ55" s="147"/>
      <c r="AK55" s="148"/>
    </row>
    <row r="56" spans="2:37" s="1" customFormat="1" ht="19.5" customHeight="1" thickTop="1" x14ac:dyDescent="0.45">
      <c r="B56" s="166" t="s">
        <v>2</v>
      </c>
      <c r="C56" s="167"/>
      <c r="D56" s="168"/>
      <c r="E56" s="149">
        <f>SUM(E44:F55)</f>
        <v>0</v>
      </c>
      <c r="F56" s="150"/>
      <c r="G56" s="149">
        <f>SUM(G44:H55)</f>
        <v>0</v>
      </c>
      <c r="H56" s="150"/>
      <c r="I56" s="149">
        <f>SUM(I44:J55)</f>
        <v>0</v>
      </c>
      <c r="J56" s="150"/>
      <c r="K56" s="149">
        <f>SUM(K44:L55)</f>
        <v>0</v>
      </c>
      <c r="L56" s="150"/>
      <c r="M56" s="149">
        <f>SUM(M44:N55)</f>
        <v>0</v>
      </c>
      <c r="N56" s="150"/>
      <c r="O56" s="151"/>
      <c r="P56" s="152"/>
      <c r="Q56" s="152"/>
      <c r="R56" s="33"/>
      <c r="S56" s="132">
        <f>SUM(S44:U55)</f>
        <v>0</v>
      </c>
      <c r="T56" s="133"/>
      <c r="U56" s="133"/>
      <c r="V56" s="132">
        <f>SUM(V44:X55)</f>
        <v>0</v>
      </c>
      <c r="W56" s="133"/>
      <c r="X56" s="133"/>
      <c r="Y56" s="132">
        <f>SUM(Y44:AA55)</f>
        <v>0</v>
      </c>
      <c r="Z56" s="133"/>
      <c r="AA56" s="133"/>
      <c r="AB56" s="132">
        <f>SUM(AB44:AD55)</f>
        <v>0</v>
      </c>
      <c r="AC56" s="133"/>
      <c r="AD56" s="133"/>
      <c r="AE56" s="132">
        <f>SUM(AE44:AG55)</f>
        <v>0</v>
      </c>
      <c r="AF56" s="133"/>
      <c r="AG56" s="133"/>
      <c r="AH56" s="134"/>
      <c r="AI56" s="135"/>
      <c r="AJ56" s="135"/>
      <c r="AK56" s="136"/>
    </row>
    <row r="57" spans="2:37" s="44" customFormat="1" ht="15" x14ac:dyDescent="0.15">
      <c r="B57" s="45" t="s">
        <v>60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2:37" s="44" customFormat="1" ht="15" x14ac:dyDescent="0.15">
      <c r="B58" s="46" t="s">
        <v>61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2:37" s="44" customFormat="1" ht="15" x14ac:dyDescent="0.15">
      <c r="B59" s="47" t="s">
        <v>62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</row>
    <row r="60" spans="2:37" ht="12.95" customHeight="1" x14ac:dyDescent="0.15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</row>
    <row r="61" spans="2:37" ht="19.5" customHeight="1" x14ac:dyDescent="0.15">
      <c r="B61" s="48" t="s">
        <v>63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2:37" ht="19.5" customHeight="1" x14ac:dyDescent="0.15">
      <c r="B62" s="43"/>
      <c r="C62" s="43" t="s">
        <v>29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</row>
    <row r="63" spans="2:37" ht="19.5" customHeight="1" x14ac:dyDescent="0.15">
      <c r="B63" s="43"/>
      <c r="C63" s="43" t="s">
        <v>30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5" spans="2:2" ht="18.75" x14ac:dyDescent="0.15">
      <c r="B65" s="1"/>
    </row>
    <row r="66" spans="2:2" ht="18.75" x14ac:dyDescent="0.15">
      <c r="B66" s="49"/>
    </row>
    <row r="67" spans="2:2" ht="18.75" x14ac:dyDescent="0.15">
      <c r="B67" s="50"/>
    </row>
  </sheetData>
  <sheetProtection selectLockedCells="1"/>
  <mergeCells count="252">
    <mergeCell ref="S56:U56"/>
    <mergeCell ref="V56:X56"/>
    <mergeCell ref="Y56:AA56"/>
    <mergeCell ref="AB56:AD56"/>
    <mergeCell ref="AE56:AG56"/>
    <mergeCell ref="AH56:AK56"/>
    <mergeCell ref="AB54:AD55"/>
    <mergeCell ref="AE54:AG55"/>
    <mergeCell ref="AH54:AK55"/>
    <mergeCell ref="B56:D56"/>
    <mergeCell ref="E56:F56"/>
    <mergeCell ref="G56:H56"/>
    <mergeCell ref="I56:J56"/>
    <mergeCell ref="K56:L56"/>
    <mergeCell ref="M56:N56"/>
    <mergeCell ref="O56:Q56"/>
    <mergeCell ref="M54:N55"/>
    <mergeCell ref="O54:P55"/>
    <mergeCell ref="Q54:R55"/>
    <mergeCell ref="S54:U55"/>
    <mergeCell ref="V54:X55"/>
    <mergeCell ref="Y54:AA55"/>
    <mergeCell ref="V52:X53"/>
    <mergeCell ref="Y52:AA53"/>
    <mergeCell ref="AB52:AD53"/>
    <mergeCell ref="AE52:AG53"/>
    <mergeCell ref="AH52:AK53"/>
    <mergeCell ref="B54:D55"/>
    <mergeCell ref="E54:F55"/>
    <mergeCell ref="G54:H55"/>
    <mergeCell ref="I54:J55"/>
    <mergeCell ref="K54:L55"/>
    <mergeCell ref="AH50:AK51"/>
    <mergeCell ref="B52:D53"/>
    <mergeCell ref="E52:F53"/>
    <mergeCell ref="G52:H53"/>
    <mergeCell ref="I52:J53"/>
    <mergeCell ref="K52:L53"/>
    <mergeCell ref="M52:N53"/>
    <mergeCell ref="O52:P53"/>
    <mergeCell ref="Q52:R53"/>
    <mergeCell ref="S52:U53"/>
    <mergeCell ref="Q50:R51"/>
    <mergeCell ref="S50:U51"/>
    <mergeCell ref="V50:X51"/>
    <mergeCell ref="Y50:AA51"/>
    <mergeCell ref="AB50:AD51"/>
    <mergeCell ref="AE50:AG51"/>
    <mergeCell ref="AB48:AD49"/>
    <mergeCell ref="AE48:AG49"/>
    <mergeCell ref="AH48:AK49"/>
    <mergeCell ref="B50:D51"/>
    <mergeCell ref="E50:F51"/>
    <mergeCell ref="G50:H51"/>
    <mergeCell ref="I50:J51"/>
    <mergeCell ref="K50:L51"/>
    <mergeCell ref="M50:N51"/>
    <mergeCell ref="O50:P51"/>
    <mergeCell ref="M48:N49"/>
    <mergeCell ref="O48:P49"/>
    <mergeCell ref="Q48:R49"/>
    <mergeCell ref="S48:U49"/>
    <mergeCell ref="V48:X49"/>
    <mergeCell ref="Y48:AA49"/>
    <mergeCell ref="V46:X47"/>
    <mergeCell ref="Y46:AA47"/>
    <mergeCell ref="AB46:AD47"/>
    <mergeCell ref="AE46:AG47"/>
    <mergeCell ref="AH46:AK47"/>
    <mergeCell ref="B48:D49"/>
    <mergeCell ref="E48:F49"/>
    <mergeCell ref="G48:H49"/>
    <mergeCell ref="I48:J49"/>
    <mergeCell ref="K48:L49"/>
    <mergeCell ref="AH44:AK45"/>
    <mergeCell ref="B46:D47"/>
    <mergeCell ref="E46:F47"/>
    <mergeCell ref="G46:H47"/>
    <mergeCell ref="I46:J47"/>
    <mergeCell ref="K46:L47"/>
    <mergeCell ref="M46:N47"/>
    <mergeCell ref="O46:P47"/>
    <mergeCell ref="Q46:R47"/>
    <mergeCell ref="S46:U47"/>
    <mergeCell ref="Q44:R45"/>
    <mergeCell ref="S44:U45"/>
    <mergeCell ref="V44:X45"/>
    <mergeCell ref="Y44:AA45"/>
    <mergeCell ref="AB44:AD45"/>
    <mergeCell ref="AE44:AG45"/>
    <mergeCell ref="AE42:AG43"/>
    <mergeCell ref="AH42:AK43"/>
    <mergeCell ref="AM42:AM43"/>
    <mergeCell ref="B44:D45"/>
    <mergeCell ref="E44:F45"/>
    <mergeCell ref="G44:H45"/>
    <mergeCell ref="I44:J45"/>
    <mergeCell ref="K44:L45"/>
    <mergeCell ref="M44:N45"/>
    <mergeCell ref="O44:P45"/>
    <mergeCell ref="M42:N43"/>
    <mergeCell ref="O42:R43"/>
    <mergeCell ref="S42:U43"/>
    <mergeCell ref="V42:X43"/>
    <mergeCell ref="Y42:AA43"/>
    <mergeCell ref="AB42:AD43"/>
    <mergeCell ref="Y38:AA38"/>
    <mergeCell ref="AB38:AD38"/>
    <mergeCell ref="AE38:AG38"/>
    <mergeCell ref="AH38:AK38"/>
    <mergeCell ref="B41:V41"/>
    <mergeCell ref="B42:D43"/>
    <mergeCell ref="E42:F43"/>
    <mergeCell ref="G42:H43"/>
    <mergeCell ref="I42:J43"/>
    <mergeCell ref="K42:L43"/>
    <mergeCell ref="AH36:AK37"/>
    <mergeCell ref="B38:D38"/>
    <mergeCell ref="E38:F38"/>
    <mergeCell ref="G38:H38"/>
    <mergeCell ref="I38:J38"/>
    <mergeCell ref="K38:L38"/>
    <mergeCell ref="M38:N38"/>
    <mergeCell ref="O38:Q38"/>
    <mergeCell ref="S38:U38"/>
    <mergeCell ref="V38:X38"/>
    <mergeCell ref="Q36:R37"/>
    <mergeCell ref="S36:U37"/>
    <mergeCell ref="V36:X37"/>
    <mergeCell ref="Y36:AA37"/>
    <mergeCell ref="AB36:AD37"/>
    <mergeCell ref="AE36:AG37"/>
    <mergeCell ref="AB34:AD35"/>
    <mergeCell ref="AE34:AG35"/>
    <mergeCell ref="AH34:AK35"/>
    <mergeCell ref="B36:D37"/>
    <mergeCell ref="E36:F37"/>
    <mergeCell ref="G36:H37"/>
    <mergeCell ref="I36:J37"/>
    <mergeCell ref="K36:L37"/>
    <mergeCell ref="M36:N37"/>
    <mergeCell ref="O36:P37"/>
    <mergeCell ref="M34:N35"/>
    <mergeCell ref="O34:P35"/>
    <mergeCell ref="Q34:R35"/>
    <mergeCell ref="S34:U35"/>
    <mergeCell ref="V34:X35"/>
    <mergeCell ref="Y34:AA35"/>
    <mergeCell ref="V32:X33"/>
    <mergeCell ref="Y32:AA33"/>
    <mergeCell ref="AB32:AD33"/>
    <mergeCell ref="AE32:AG33"/>
    <mergeCell ref="AH32:AK33"/>
    <mergeCell ref="B34:D35"/>
    <mergeCell ref="E34:F35"/>
    <mergeCell ref="G34:H35"/>
    <mergeCell ref="I34:J35"/>
    <mergeCell ref="K34:L35"/>
    <mergeCell ref="AH30:AK31"/>
    <mergeCell ref="B32:D33"/>
    <mergeCell ref="E32:F33"/>
    <mergeCell ref="G32:H33"/>
    <mergeCell ref="I32:J33"/>
    <mergeCell ref="K32:L33"/>
    <mergeCell ref="M32:N33"/>
    <mergeCell ref="O32:P33"/>
    <mergeCell ref="Q32:R33"/>
    <mergeCell ref="S32:U33"/>
    <mergeCell ref="Q30:R31"/>
    <mergeCell ref="S30:U31"/>
    <mergeCell ref="V30:X31"/>
    <mergeCell ref="Y30:AA31"/>
    <mergeCell ref="AB30:AD31"/>
    <mergeCell ref="AE30:AG31"/>
    <mergeCell ref="AB28:AD29"/>
    <mergeCell ref="AE28:AG29"/>
    <mergeCell ref="AH28:AK29"/>
    <mergeCell ref="B30:D31"/>
    <mergeCell ref="E30:F31"/>
    <mergeCell ref="G30:H31"/>
    <mergeCell ref="I30:J31"/>
    <mergeCell ref="K30:L31"/>
    <mergeCell ref="M30:N31"/>
    <mergeCell ref="O30:P31"/>
    <mergeCell ref="M28:N29"/>
    <mergeCell ref="O28:P29"/>
    <mergeCell ref="Q28:R29"/>
    <mergeCell ref="S28:U29"/>
    <mergeCell ref="V28:X29"/>
    <mergeCell ref="Y28:AA29"/>
    <mergeCell ref="V26:X27"/>
    <mergeCell ref="Y26:AA27"/>
    <mergeCell ref="AB26:AD27"/>
    <mergeCell ref="AE26:AG27"/>
    <mergeCell ref="AH26:AK27"/>
    <mergeCell ref="B28:D29"/>
    <mergeCell ref="E28:F29"/>
    <mergeCell ref="G28:H29"/>
    <mergeCell ref="I28:J29"/>
    <mergeCell ref="K28:L29"/>
    <mergeCell ref="AH24:AK25"/>
    <mergeCell ref="B26:D27"/>
    <mergeCell ref="E26:F27"/>
    <mergeCell ref="G26:H27"/>
    <mergeCell ref="I26:J27"/>
    <mergeCell ref="K26:L27"/>
    <mergeCell ref="M26:N27"/>
    <mergeCell ref="O26:P27"/>
    <mergeCell ref="Q26:R27"/>
    <mergeCell ref="S26:U27"/>
    <mergeCell ref="O24:R25"/>
    <mergeCell ref="S24:U25"/>
    <mergeCell ref="V24:X25"/>
    <mergeCell ref="Y24:AA25"/>
    <mergeCell ref="AB24:AD25"/>
    <mergeCell ref="AE24:AG25"/>
    <mergeCell ref="B24:D25"/>
    <mergeCell ref="E24:F25"/>
    <mergeCell ref="G24:H25"/>
    <mergeCell ref="I24:J25"/>
    <mergeCell ref="K24:L25"/>
    <mergeCell ref="M24:N25"/>
    <mergeCell ref="C17:G17"/>
    <mergeCell ref="M17:Q17"/>
    <mergeCell ref="C18:G18"/>
    <mergeCell ref="M18:Q18"/>
    <mergeCell ref="C19:G19"/>
    <mergeCell ref="M19:Q19"/>
    <mergeCell ref="C14:G14"/>
    <mergeCell ref="M14:Q14"/>
    <mergeCell ref="C15:G15"/>
    <mergeCell ref="M15:Q15"/>
    <mergeCell ref="C16:G16"/>
    <mergeCell ref="M16:Q16"/>
    <mergeCell ref="C11:G11"/>
    <mergeCell ref="M11:Q11"/>
    <mergeCell ref="C12:G12"/>
    <mergeCell ref="M12:Q12"/>
    <mergeCell ref="C13:G13"/>
    <mergeCell ref="M13:Q13"/>
    <mergeCell ref="C8:G8"/>
    <mergeCell ref="M8:Q8"/>
    <mergeCell ref="C9:G9"/>
    <mergeCell ref="M9:Q9"/>
    <mergeCell ref="C10:G10"/>
    <mergeCell ref="M10:Q10"/>
    <mergeCell ref="C4:L6"/>
    <mergeCell ref="M4:V6"/>
    <mergeCell ref="C7:G7"/>
    <mergeCell ref="H7:L7"/>
    <mergeCell ref="M7:Q7"/>
    <mergeCell ref="R7:V7"/>
  </mergeCells>
  <phoneticPr fontId="2"/>
  <dataValidations count="5">
    <dataValidation type="whole" operator="greaterThanOrEqual" allowBlank="1" showInputMessage="1" showErrorMessage="1" error="小数点以下を切り捨て、整数で記入してください。" sqref="E44:N55" xr:uid="{7F6730C8-FC28-4AA7-8DF8-A19671C3EF68}">
      <formula1>0</formula1>
    </dataValidation>
    <dataValidation type="list" allowBlank="1" showInputMessage="1" showErrorMessage="1" sqref="M8:Q19" xr:uid="{15BE2C68-D8C4-4F68-9C5D-15D0BB939288}">
      <formula1>INDIRECT(C8)</formula1>
    </dataValidation>
    <dataValidation type="list" allowBlank="1" showInputMessage="1" showErrorMessage="1" sqref="H8:H19 K8:K19 R8:R19 U8:U19" xr:uid="{47645D21-2898-469E-AFC7-A201CD291439}">
      <formula1>N.月</formula1>
    </dataValidation>
    <dataValidation type="list" allowBlank="1" showInputMessage="1" showErrorMessage="1" sqref="C8:G19" xr:uid="{BB714CEA-B3A2-4005-892D-558E70AE22B1}">
      <formula1>O.環境負荷低減の取組</formula1>
    </dataValidation>
    <dataValidation type="whole" imeMode="off" operator="greaterThanOrEqual" allowBlank="1" showInputMessage="1" showErrorMessage="1" error="小数点以下を切り捨て、整数で入力してください。" sqref="O26 O30 O32 O36 O34 O28 O44 O48 O50 O54 O52 O46" xr:uid="{F11B854F-80DC-4145-8C3D-0388CC326C63}">
      <formula1>0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E26-4101-404D-BA87-E323DA49CF10}">
  <sheetPr codeName="Sheet24">
    <tabColor rgb="FFFF0000"/>
    <pageSetUpPr fitToPage="1"/>
  </sheetPr>
  <dimension ref="A1:M27"/>
  <sheetViews>
    <sheetView showGridLines="0" view="pageBreakPreview" zoomScale="71" zoomScaleNormal="100" zoomScaleSheetLayoutView="80" workbookViewId="0">
      <selection activeCell="C8" sqref="C8"/>
    </sheetView>
  </sheetViews>
  <sheetFormatPr defaultColWidth="3.625" defaultRowHeight="16.5" x14ac:dyDescent="0.4"/>
  <cols>
    <col min="1" max="1" width="3.625" style="228"/>
    <col min="2" max="2" width="3" style="228" customWidth="1"/>
    <col min="3" max="7" width="22.5" style="228" customWidth="1"/>
    <col min="8" max="9" width="2" style="228" customWidth="1"/>
    <col min="10" max="221" width="5.625" style="228" customWidth="1"/>
    <col min="222" max="222" width="3" style="228" customWidth="1"/>
    <col min="223" max="225" width="3.125" style="228" customWidth="1"/>
    <col min="226" max="16384" width="3.625" style="228"/>
  </cols>
  <sheetData>
    <row r="1" spans="1:13" ht="18.75" x14ac:dyDescent="0.4">
      <c r="A1" s="17" t="s">
        <v>263</v>
      </c>
      <c r="B1" s="17"/>
      <c r="G1" s="228" t="s">
        <v>264</v>
      </c>
    </row>
    <row r="2" spans="1:13" x14ac:dyDescent="0.4">
      <c r="F2" s="229"/>
      <c r="G2" s="230" t="s">
        <v>286</v>
      </c>
    </row>
    <row r="4" spans="1:13" s="231" customFormat="1" ht="22.5" x14ac:dyDescent="0.15">
      <c r="C4" s="232"/>
      <c r="D4" s="233" t="s">
        <v>265</v>
      </c>
      <c r="E4" s="234"/>
      <c r="F4" s="234"/>
      <c r="G4" s="234"/>
    </row>
    <row r="5" spans="1:13" x14ac:dyDescent="0.4">
      <c r="F5" s="235"/>
      <c r="G5" s="236"/>
      <c r="H5" s="236"/>
      <c r="I5" s="236"/>
      <c r="J5" s="236"/>
      <c r="K5" s="236"/>
      <c r="L5" s="236"/>
      <c r="M5" s="236"/>
    </row>
    <row r="6" spans="1:13" ht="54.6" customHeight="1" x14ac:dyDescent="0.4">
      <c r="C6" s="237" t="s">
        <v>266</v>
      </c>
      <c r="D6" s="238" t="s">
        <v>267</v>
      </c>
      <c r="E6" s="239" t="s">
        <v>268</v>
      </c>
      <c r="F6" s="240" t="s">
        <v>269</v>
      </c>
      <c r="G6" s="238" t="s">
        <v>1</v>
      </c>
    </row>
    <row r="7" spans="1:13" s="241" customFormat="1" ht="18.600000000000001" customHeight="1" x14ac:dyDescent="0.15">
      <c r="C7" s="242"/>
      <c r="D7" s="242"/>
      <c r="E7" s="243"/>
      <c r="F7" s="244"/>
      <c r="G7" s="245"/>
    </row>
    <row r="8" spans="1:13" s="241" customFormat="1" ht="18.600000000000001" customHeight="1" x14ac:dyDescent="0.15">
      <c r="C8" s="242"/>
      <c r="D8" s="242"/>
      <c r="E8" s="243"/>
      <c r="F8" s="244"/>
      <c r="G8" s="246"/>
    </row>
    <row r="9" spans="1:13" s="241" customFormat="1" ht="18.600000000000001" customHeight="1" x14ac:dyDescent="0.15">
      <c r="C9" s="242"/>
      <c r="D9" s="242"/>
      <c r="E9" s="243"/>
      <c r="F9" s="244"/>
      <c r="G9" s="246"/>
    </row>
    <row r="10" spans="1:13" s="241" customFormat="1" ht="18.600000000000001" customHeight="1" x14ac:dyDescent="0.15">
      <c r="C10" s="242"/>
      <c r="D10" s="242"/>
      <c r="E10" s="243"/>
      <c r="F10" s="244"/>
      <c r="G10" s="246"/>
    </row>
    <row r="11" spans="1:13" s="241" customFormat="1" ht="18.600000000000001" customHeight="1" x14ac:dyDescent="0.15">
      <c r="C11" s="242"/>
      <c r="D11" s="242"/>
      <c r="E11" s="243"/>
      <c r="F11" s="244"/>
      <c r="G11" s="246"/>
    </row>
    <row r="12" spans="1:13" s="241" customFormat="1" ht="18.600000000000001" customHeight="1" x14ac:dyDescent="0.15">
      <c r="C12" s="242"/>
      <c r="D12" s="242"/>
      <c r="E12" s="243"/>
      <c r="F12" s="244"/>
      <c r="G12" s="246"/>
    </row>
    <row r="13" spans="1:13" s="241" customFormat="1" ht="18.600000000000001" customHeight="1" x14ac:dyDescent="0.15">
      <c r="C13" s="242"/>
      <c r="D13" s="242"/>
      <c r="E13" s="243"/>
      <c r="F13" s="244"/>
      <c r="G13" s="246"/>
    </row>
    <row r="14" spans="1:13" s="241" customFormat="1" ht="18.600000000000001" customHeight="1" x14ac:dyDescent="0.15">
      <c r="C14" s="242"/>
      <c r="D14" s="242"/>
      <c r="E14" s="243"/>
      <c r="F14" s="244"/>
      <c r="G14" s="246"/>
    </row>
    <row r="15" spans="1:13" s="241" customFormat="1" ht="18.600000000000001" customHeight="1" x14ac:dyDescent="0.15">
      <c r="C15" s="242"/>
      <c r="D15" s="242"/>
      <c r="E15" s="243"/>
      <c r="F15" s="244"/>
      <c r="G15" s="245"/>
    </row>
    <row r="16" spans="1:13" s="241" customFormat="1" ht="18.600000000000001" customHeight="1" x14ac:dyDescent="0.15">
      <c r="C16" s="242"/>
      <c r="D16" s="242"/>
      <c r="E16" s="243"/>
      <c r="F16" s="244"/>
      <c r="G16" s="245"/>
    </row>
    <row r="17" spans="3:7" s="241" customFormat="1" ht="18.600000000000001" customHeight="1" x14ac:dyDescent="0.15">
      <c r="C17" s="242"/>
      <c r="D17" s="242"/>
      <c r="E17" s="243"/>
      <c r="F17" s="244"/>
      <c r="G17" s="245"/>
    </row>
    <row r="18" spans="3:7" s="241" customFormat="1" ht="18.600000000000001" customHeight="1" x14ac:dyDescent="0.15">
      <c r="C18" s="242"/>
      <c r="D18" s="242"/>
      <c r="E18" s="243"/>
      <c r="F18" s="244"/>
      <c r="G18" s="247"/>
    </row>
    <row r="19" spans="3:7" s="253" customFormat="1" ht="18.600000000000001" customHeight="1" x14ac:dyDescent="0.15">
      <c r="C19" s="248" t="s">
        <v>270</v>
      </c>
      <c r="D19" s="249" t="s">
        <v>10</v>
      </c>
      <c r="E19" s="250"/>
      <c r="F19" s="251">
        <f t="shared" ref="F19:F24" si="0">SUMIF($D$7:$D$18,D19,$F$7:$F$18)</f>
        <v>0</v>
      </c>
      <c r="G19" s="252"/>
    </row>
    <row r="20" spans="3:7" s="253" customFormat="1" ht="18.600000000000001" customHeight="1" x14ac:dyDescent="0.15">
      <c r="C20" s="248"/>
      <c r="D20" s="249" t="s">
        <v>9</v>
      </c>
      <c r="E20" s="250"/>
      <c r="F20" s="251">
        <f t="shared" si="0"/>
        <v>0</v>
      </c>
      <c r="G20" s="252"/>
    </row>
    <row r="21" spans="3:7" s="253" customFormat="1" ht="18.600000000000001" customHeight="1" x14ac:dyDescent="0.15">
      <c r="C21" s="248"/>
      <c r="D21" s="249" t="s">
        <v>8</v>
      </c>
      <c r="E21" s="250"/>
      <c r="F21" s="251">
        <f t="shared" si="0"/>
        <v>0</v>
      </c>
      <c r="G21" s="252"/>
    </row>
    <row r="22" spans="3:7" s="253" customFormat="1" ht="18.600000000000001" customHeight="1" x14ac:dyDescent="0.15">
      <c r="C22" s="248"/>
      <c r="D22" s="249" t="s">
        <v>7</v>
      </c>
      <c r="E22" s="250"/>
      <c r="F22" s="251">
        <f t="shared" si="0"/>
        <v>0</v>
      </c>
      <c r="G22" s="252"/>
    </row>
    <row r="23" spans="3:7" s="253" customFormat="1" ht="18.600000000000001" customHeight="1" x14ac:dyDescent="0.15">
      <c r="C23" s="248"/>
      <c r="D23" s="249" t="s">
        <v>6</v>
      </c>
      <c r="E23" s="250"/>
      <c r="F23" s="251">
        <f t="shared" si="0"/>
        <v>0</v>
      </c>
      <c r="G23" s="252"/>
    </row>
    <row r="24" spans="3:7" s="253" customFormat="1" ht="18.600000000000001" customHeight="1" x14ac:dyDescent="0.15">
      <c r="C24" s="248"/>
      <c r="D24" s="249" t="s">
        <v>5</v>
      </c>
      <c r="E24" s="250"/>
      <c r="F24" s="251">
        <f t="shared" si="0"/>
        <v>0</v>
      </c>
      <c r="G24" s="252"/>
    </row>
    <row r="25" spans="3:7" s="253" customFormat="1" ht="18.600000000000001" customHeight="1" x14ac:dyDescent="0.15">
      <c r="C25" s="248"/>
      <c r="D25" s="254" t="s">
        <v>2</v>
      </c>
      <c r="E25" s="254"/>
      <c r="F25" s="251">
        <f>SUM(F19:F24)</f>
        <v>0</v>
      </c>
      <c r="G25" s="252"/>
    </row>
    <row r="26" spans="3:7" s="259" customFormat="1" ht="15.95" customHeight="1" x14ac:dyDescent="0.4">
      <c r="C26" s="255" t="s">
        <v>271</v>
      </c>
      <c r="D26" s="256"/>
      <c r="E26" s="256"/>
      <c r="F26" s="257"/>
      <c r="G26" s="258"/>
    </row>
    <row r="27" spans="3:7" s="259" customFormat="1" ht="15.95" customHeight="1" x14ac:dyDescent="0.4">
      <c r="C27" s="255" t="s">
        <v>46</v>
      </c>
      <c r="D27" s="256"/>
      <c r="E27" s="256"/>
      <c r="F27" s="257"/>
      <c r="G27" s="258"/>
    </row>
  </sheetData>
  <sheetProtection selectLockedCells="1"/>
  <mergeCells count="2">
    <mergeCell ref="C19:C25"/>
    <mergeCell ref="D25:E25"/>
  </mergeCells>
  <phoneticPr fontId="2"/>
  <dataValidations count="2">
    <dataValidation type="list" allowBlank="1" showInputMessage="1" showErrorMessage="1" sqref="E7:E27" xr:uid="{2B52A4B8-14B9-46D8-B3DD-5BCD63A9EE87}">
      <formula1>INDIRECT(D7)</formula1>
    </dataValidation>
    <dataValidation type="list" allowBlank="1" showInputMessage="1" showErrorMessage="1" sqref="D7:D27" xr:uid="{02B08BD0-E05B-4097-85C9-33BE7C37576D}">
      <formula1>O.環境負荷低減の取組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DC18-CCA4-44B4-A4E9-3EE1A0C31571}">
  <sheetPr codeName="Sheet30">
    <tabColor rgb="FF92D050"/>
    <pageSetUpPr fitToPage="1"/>
  </sheetPr>
  <dimension ref="A1:Z245"/>
  <sheetViews>
    <sheetView showGridLines="0" view="pageBreakPreview" zoomScale="69" zoomScaleNormal="98" zoomScaleSheetLayoutView="47" workbookViewId="0">
      <selection activeCell="E13" sqref="E13"/>
    </sheetView>
  </sheetViews>
  <sheetFormatPr defaultColWidth="9" defaultRowHeight="16.5" x14ac:dyDescent="0.15"/>
  <cols>
    <col min="1" max="1" width="7.375" style="127" bestFit="1" customWidth="1"/>
    <col min="2" max="2" width="23.75" style="127" customWidth="1"/>
    <col min="3" max="3" width="9.125" style="127" customWidth="1"/>
    <col min="4" max="4" width="21" style="127" customWidth="1"/>
    <col min="5" max="5" width="24.625" style="127" customWidth="1"/>
    <col min="6" max="10" width="9.5" style="127" customWidth="1"/>
    <col min="11" max="11" width="8.125" style="127" customWidth="1"/>
    <col min="12" max="12" width="29" style="127" customWidth="1"/>
    <col min="13" max="13" width="10.875" style="127" customWidth="1"/>
    <col min="14" max="16" width="19.125" style="127" customWidth="1"/>
    <col min="17" max="17" width="15.75" style="100" bestFit="1" customWidth="1"/>
    <col min="18" max="18" width="11.375" style="100" customWidth="1"/>
    <col min="19" max="19" width="17.875" style="100" customWidth="1"/>
    <col min="20" max="20" width="21.875" style="100" customWidth="1"/>
    <col min="21" max="21" width="48.125" style="100" customWidth="1"/>
    <col min="22" max="22" width="9" style="127"/>
    <col min="23" max="23" width="36" style="127" customWidth="1"/>
    <col min="24" max="24" width="59.75" style="127" customWidth="1"/>
    <col min="25" max="25" width="24.625" style="127" customWidth="1"/>
    <col min="26" max="26" width="42" style="127" customWidth="1"/>
    <col min="27" max="27" width="7.125" style="127" customWidth="1"/>
    <col min="28" max="16384" width="9" style="127"/>
  </cols>
  <sheetData>
    <row r="1" spans="1:26" ht="42.75" customHeight="1" x14ac:dyDescent="0.1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51"/>
      <c r="P1" s="51"/>
      <c r="Q1" s="216" t="s">
        <v>65</v>
      </c>
      <c r="R1" s="216"/>
      <c r="S1" s="216"/>
      <c r="T1" s="216"/>
      <c r="U1" s="217"/>
      <c r="V1" s="218" t="s">
        <v>66</v>
      </c>
      <c r="W1" s="260" t="s">
        <v>67</v>
      </c>
      <c r="X1" s="52" t="s">
        <v>68</v>
      </c>
      <c r="Y1" s="53"/>
      <c r="Z1" s="54"/>
    </row>
    <row r="2" spans="1:26" ht="33" x14ac:dyDescent="0.15">
      <c r="A2" s="55" t="s">
        <v>69</v>
      </c>
      <c r="B2" s="56" t="s">
        <v>70</v>
      </c>
      <c r="C2" s="55" t="s">
        <v>71</v>
      </c>
      <c r="D2" s="56" t="s">
        <v>72</v>
      </c>
      <c r="E2" s="57" t="s">
        <v>73</v>
      </c>
      <c r="F2" s="261" t="s">
        <v>272</v>
      </c>
      <c r="G2" s="262"/>
      <c r="H2" s="262"/>
      <c r="I2" s="262"/>
      <c r="J2" s="263"/>
      <c r="K2" s="55" t="s">
        <v>74</v>
      </c>
      <c r="L2" s="55" t="s">
        <v>75</v>
      </c>
      <c r="M2" s="58" t="s">
        <v>76</v>
      </c>
      <c r="N2" s="55" t="s">
        <v>77</v>
      </c>
      <c r="O2" s="59"/>
      <c r="P2" s="55" t="s">
        <v>78</v>
      </c>
      <c r="Q2" s="116" t="s">
        <v>79</v>
      </c>
      <c r="R2" s="60" t="s">
        <v>80</v>
      </c>
      <c r="S2" s="220" t="s">
        <v>81</v>
      </c>
      <c r="T2" s="221"/>
      <c r="U2" s="60" t="s">
        <v>0</v>
      </c>
      <c r="V2" s="219"/>
      <c r="W2" s="260"/>
      <c r="X2" s="126" t="s">
        <v>82</v>
      </c>
      <c r="Z2" s="128"/>
    </row>
    <row r="3" spans="1:26" ht="18" customHeight="1" x14ac:dyDescent="0.15">
      <c r="A3" s="61" t="s">
        <v>83</v>
      </c>
      <c r="B3" s="62" t="s">
        <v>84</v>
      </c>
      <c r="C3" s="63" t="s">
        <v>84</v>
      </c>
      <c r="D3" s="62" t="s">
        <v>86</v>
      </c>
      <c r="E3" s="62" t="s">
        <v>87</v>
      </c>
      <c r="F3" s="63" t="s">
        <v>89</v>
      </c>
      <c r="G3" s="64" t="s">
        <v>90</v>
      </c>
      <c r="H3" s="65" t="s">
        <v>91</v>
      </c>
      <c r="I3" s="264"/>
      <c r="J3" s="264"/>
      <c r="K3" s="66" t="s">
        <v>92</v>
      </c>
      <c r="L3" s="61" t="s">
        <v>93</v>
      </c>
      <c r="M3" s="67">
        <v>1</v>
      </c>
      <c r="N3" s="61" t="s">
        <v>94</v>
      </c>
      <c r="P3" s="68"/>
      <c r="Q3" s="69">
        <v>200</v>
      </c>
      <c r="R3" s="70" t="s">
        <v>95</v>
      </c>
      <c r="S3" s="70" t="s">
        <v>96</v>
      </c>
      <c r="T3" s="70" t="s">
        <v>96</v>
      </c>
      <c r="U3" s="70" t="s">
        <v>97</v>
      </c>
      <c r="V3" s="71"/>
      <c r="X3" s="117" t="s">
        <v>98</v>
      </c>
      <c r="Y3" s="118"/>
      <c r="Z3" s="119"/>
    </row>
    <row r="4" spans="1:26" ht="18" customHeight="1" x14ac:dyDescent="0.15">
      <c r="A4" s="72" t="s">
        <v>37</v>
      </c>
      <c r="B4" s="73"/>
      <c r="C4" s="74" t="s">
        <v>99</v>
      </c>
      <c r="D4" s="75" t="s">
        <v>101</v>
      </c>
      <c r="E4" s="75" t="s">
        <v>102</v>
      </c>
      <c r="F4" s="74" t="s">
        <v>104</v>
      </c>
      <c r="G4" s="76" t="s">
        <v>105</v>
      </c>
      <c r="H4" s="77" t="s">
        <v>106</v>
      </c>
      <c r="I4" s="265"/>
      <c r="J4" s="265"/>
      <c r="K4" s="78" t="s">
        <v>107</v>
      </c>
      <c r="L4" s="74" t="s">
        <v>108</v>
      </c>
      <c r="M4" s="79">
        <v>2</v>
      </c>
      <c r="N4" s="74" t="s">
        <v>109</v>
      </c>
      <c r="P4" s="68"/>
      <c r="Q4" s="69">
        <v>300</v>
      </c>
      <c r="R4" s="70" t="s">
        <v>95</v>
      </c>
      <c r="S4" s="70" t="s">
        <v>110</v>
      </c>
      <c r="T4" s="70" t="s">
        <v>110</v>
      </c>
      <c r="U4" s="70" t="s">
        <v>111</v>
      </c>
      <c r="V4" s="71"/>
      <c r="X4" s="126" t="s">
        <v>112</v>
      </c>
      <c r="Z4" s="128"/>
    </row>
    <row r="5" spans="1:26" ht="18" customHeight="1" x14ac:dyDescent="0.15">
      <c r="C5" s="72" t="s">
        <v>113</v>
      </c>
      <c r="D5" s="75" t="s">
        <v>115</v>
      </c>
      <c r="E5" s="75" t="s">
        <v>116</v>
      </c>
      <c r="F5" s="266" t="s">
        <v>118</v>
      </c>
      <c r="G5" s="267" t="s">
        <v>119</v>
      </c>
      <c r="H5" s="268" t="s">
        <v>120</v>
      </c>
      <c r="I5" s="269"/>
      <c r="J5" s="269"/>
      <c r="K5" s="81"/>
      <c r="L5" s="74" t="s">
        <v>121</v>
      </c>
      <c r="M5" s="81"/>
      <c r="N5" s="74" t="s">
        <v>122</v>
      </c>
      <c r="P5" s="68"/>
      <c r="Q5" s="82"/>
      <c r="R5" s="71"/>
      <c r="S5" s="71"/>
      <c r="T5" s="71"/>
      <c r="U5" s="71"/>
      <c r="V5" s="71"/>
      <c r="X5" s="126" t="s">
        <v>123</v>
      </c>
      <c r="Z5" s="128"/>
    </row>
    <row r="6" spans="1:26" ht="18" customHeight="1" x14ac:dyDescent="0.15">
      <c r="D6" s="75" t="s">
        <v>125</v>
      </c>
      <c r="E6" s="75" t="s">
        <v>126</v>
      </c>
      <c r="F6" s="270"/>
      <c r="G6" s="271"/>
      <c r="H6" s="272"/>
      <c r="I6" s="272"/>
      <c r="J6" s="273"/>
      <c r="K6" s="128"/>
      <c r="L6" s="74" t="s">
        <v>127</v>
      </c>
      <c r="N6" s="74" t="s">
        <v>128</v>
      </c>
      <c r="P6" s="84"/>
      <c r="Q6" s="69">
        <v>1</v>
      </c>
      <c r="R6" s="70" t="s">
        <v>129</v>
      </c>
      <c r="S6" s="70" t="s">
        <v>130</v>
      </c>
      <c r="T6" s="70" t="s">
        <v>131</v>
      </c>
      <c r="U6" s="70" t="s">
        <v>132</v>
      </c>
      <c r="V6" s="85"/>
      <c r="X6" s="126" t="s">
        <v>133</v>
      </c>
      <c r="Z6" s="128"/>
    </row>
    <row r="7" spans="1:26" ht="18" customHeight="1" x14ac:dyDescent="0.15">
      <c r="D7" s="86" t="s">
        <v>135</v>
      </c>
      <c r="E7" s="74" t="s">
        <v>136</v>
      </c>
      <c r="F7" s="126"/>
      <c r="K7" s="128"/>
      <c r="L7" s="74" t="s">
        <v>137</v>
      </c>
      <c r="N7" s="74" t="s">
        <v>138</v>
      </c>
      <c r="P7" s="84"/>
      <c r="Q7" s="69">
        <v>2</v>
      </c>
      <c r="R7" s="70" t="s">
        <v>129</v>
      </c>
      <c r="S7" s="70" t="s">
        <v>130</v>
      </c>
      <c r="T7" s="70" t="s">
        <v>139</v>
      </c>
      <c r="U7" s="70" t="s">
        <v>140</v>
      </c>
      <c r="V7" s="85"/>
      <c r="X7" s="126" t="s">
        <v>141</v>
      </c>
      <c r="Z7" s="128"/>
    </row>
    <row r="8" spans="1:26" ht="18" customHeight="1" x14ac:dyDescent="0.15">
      <c r="E8" s="74" t="s">
        <v>142</v>
      </c>
      <c r="F8" s="126"/>
      <c r="K8" s="128"/>
      <c r="L8" s="74" t="s">
        <v>143</v>
      </c>
      <c r="N8" s="74" t="s">
        <v>144</v>
      </c>
      <c r="P8" s="84"/>
      <c r="Q8" s="69">
        <v>3</v>
      </c>
      <c r="R8" s="70" t="s">
        <v>129</v>
      </c>
      <c r="S8" s="70" t="s">
        <v>145</v>
      </c>
      <c r="T8" s="70" t="s">
        <v>145</v>
      </c>
      <c r="U8" s="70" t="s">
        <v>146</v>
      </c>
      <c r="V8" s="85"/>
      <c r="X8" s="126"/>
      <c r="Z8" s="128"/>
    </row>
    <row r="9" spans="1:26" ht="18" customHeight="1" x14ac:dyDescent="0.15">
      <c r="E9" s="74" t="s">
        <v>147</v>
      </c>
      <c r="F9" s="126"/>
      <c r="K9" s="128"/>
      <c r="L9" s="74" t="s">
        <v>148</v>
      </c>
      <c r="N9" s="80" t="s">
        <v>149</v>
      </c>
      <c r="P9" s="84"/>
      <c r="Q9" s="69">
        <v>4</v>
      </c>
      <c r="R9" s="70" t="s">
        <v>129</v>
      </c>
      <c r="S9" s="70" t="s">
        <v>150</v>
      </c>
      <c r="T9" s="70" t="s">
        <v>151</v>
      </c>
      <c r="U9" s="70" t="s">
        <v>152</v>
      </c>
      <c r="V9" s="85"/>
      <c r="X9" s="117" t="s">
        <v>153</v>
      </c>
      <c r="Y9" s="118"/>
      <c r="Z9" s="119"/>
    </row>
    <row r="10" spans="1:26" ht="18" customHeight="1" x14ac:dyDescent="0.15">
      <c r="E10" s="74" t="s">
        <v>154</v>
      </c>
      <c r="F10" s="126"/>
      <c r="K10" s="128"/>
      <c r="L10" s="74" t="s">
        <v>155</v>
      </c>
      <c r="N10" s="80"/>
      <c r="P10" s="84"/>
      <c r="Q10" s="69">
        <v>5</v>
      </c>
      <c r="R10" s="70" t="s">
        <v>129</v>
      </c>
      <c r="S10" s="70" t="s">
        <v>150</v>
      </c>
      <c r="T10" s="70" t="s">
        <v>151</v>
      </c>
      <c r="U10" s="70" t="s">
        <v>156</v>
      </c>
      <c r="V10" s="85"/>
      <c r="X10" s="120" t="s">
        <v>157</v>
      </c>
      <c r="Y10" s="121"/>
      <c r="Z10" s="122"/>
    </row>
    <row r="11" spans="1:26" ht="18" customHeight="1" x14ac:dyDescent="0.15">
      <c r="E11" s="72" t="s">
        <v>158</v>
      </c>
      <c r="F11" s="126"/>
      <c r="K11" s="128"/>
      <c r="L11" s="74" t="s">
        <v>159</v>
      </c>
      <c r="P11" s="84"/>
      <c r="Q11" s="69">
        <v>6</v>
      </c>
      <c r="R11" s="70" t="s">
        <v>129</v>
      </c>
      <c r="S11" s="70" t="s">
        <v>150</v>
      </c>
      <c r="T11" s="70" t="s">
        <v>151</v>
      </c>
      <c r="U11" s="70" t="s">
        <v>160</v>
      </c>
      <c r="V11" s="85"/>
      <c r="X11" s="123" t="s">
        <v>161</v>
      </c>
      <c r="Y11" s="124"/>
      <c r="Z11" s="125"/>
    </row>
    <row r="12" spans="1:26" ht="18" customHeight="1" x14ac:dyDescent="0.15">
      <c r="L12" s="74" t="s">
        <v>162</v>
      </c>
      <c r="P12" s="84"/>
      <c r="Q12" s="69">
        <v>7</v>
      </c>
      <c r="R12" s="70" t="s">
        <v>129</v>
      </c>
      <c r="S12" s="70" t="s">
        <v>150</v>
      </c>
      <c r="T12" s="70" t="s">
        <v>88</v>
      </c>
      <c r="U12" s="70" t="s">
        <v>163</v>
      </c>
      <c r="V12" s="85"/>
      <c r="X12" s="87" t="s">
        <v>273</v>
      </c>
      <c r="Y12" s="88"/>
      <c r="Z12" s="89"/>
    </row>
    <row r="13" spans="1:26" ht="18" customHeight="1" x14ac:dyDescent="0.15">
      <c r="L13" s="74" t="s">
        <v>164</v>
      </c>
      <c r="P13" s="84"/>
      <c r="Q13" s="69">
        <v>8</v>
      </c>
      <c r="R13" s="70" t="s">
        <v>129</v>
      </c>
      <c r="S13" s="70" t="s">
        <v>150</v>
      </c>
      <c r="T13" s="70" t="s">
        <v>88</v>
      </c>
      <c r="U13" s="70" t="s">
        <v>165</v>
      </c>
      <c r="V13" s="85"/>
      <c r="X13" s="87" t="s">
        <v>166</v>
      </c>
      <c r="Y13" s="88"/>
      <c r="Z13" s="89"/>
    </row>
    <row r="14" spans="1:26" ht="18" customHeight="1" x14ac:dyDescent="0.15">
      <c r="L14" s="74" t="s">
        <v>167</v>
      </c>
      <c r="P14" s="84"/>
      <c r="Q14" s="69">
        <v>9</v>
      </c>
      <c r="R14" s="70" t="s">
        <v>129</v>
      </c>
      <c r="S14" s="70" t="s">
        <v>150</v>
      </c>
      <c r="T14" s="70" t="s">
        <v>88</v>
      </c>
      <c r="U14" s="70" t="s">
        <v>168</v>
      </c>
      <c r="V14" s="85"/>
      <c r="X14" s="87" t="s">
        <v>169</v>
      </c>
      <c r="Y14" s="88"/>
      <c r="Z14" s="89"/>
    </row>
    <row r="15" spans="1:26" ht="18" customHeight="1" x14ac:dyDescent="0.15">
      <c r="L15" s="80" t="s">
        <v>170</v>
      </c>
      <c r="P15" s="84"/>
      <c r="Q15" s="69">
        <v>10</v>
      </c>
      <c r="R15" s="70" t="s">
        <v>129</v>
      </c>
      <c r="S15" s="70" t="s">
        <v>150</v>
      </c>
      <c r="T15" s="70" t="s">
        <v>103</v>
      </c>
      <c r="U15" s="70" t="s">
        <v>171</v>
      </c>
      <c r="V15" s="85"/>
      <c r="X15" s="87" t="s">
        <v>172</v>
      </c>
      <c r="Y15" s="88"/>
      <c r="Z15" s="89"/>
    </row>
    <row r="16" spans="1:26" ht="18" customHeight="1" x14ac:dyDescent="0.15">
      <c r="P16" s="84"/>
      <c r="Q16" s="69">
        <v>11</v>
      </c>
      <c r="R16" s="70" t="s">
        <v>129</v>
      </c>
      <c r="S16" s="70" t="s">
        <v>150</v>
      </c>
      <c r="T16" s="70" t="s">
        <v>103</v>
      </c>
      <c r="U16" s="70" t="s">
        <v>173</v>
      </c>
      <c r="V16" s="85"/>
      <c r="X16" s="126"/>
      <c r="Y16" s="121"/>
      <c r="Z16" s="122"/>
    </row>
    <row r="17" spans="1:26" ht="18" customHeight="1" x14ac:dyDescent="0.15">
      <c r="A17" s="90" t="s">
        <v>174</v>
      </c>
      <c r="B17" s="91" t="s">
        <v>175</v>
      </c>
      <c r="C17" s="213" t="s">
        <v>176</v>
      </c>
      <c r="D17" s="213"/>
      <c r="E17" s="213"/>
      <c r="F17" s="213"/>
      <c r="G17" s="214"/>
      <c r="H17" s="91" t="s">
        <v>177</v>
      </c>
      <c r="P17" s="84"/>
      <c r="Q17" s="69">
        <v>12</v>
      </c>
      <c r="R17" s="70" t="s">
        <v>129</v>
      </c>
      <c r="S17" s="70" t="s">
        <v>150</v>
      </c>
      <c r="T17" s="70" t="s">
        <v>103</v>
      </c>
      <c r="U17" s="70" t="s">
        <v>178</v>
      </c>
      <c r="V17" s="85"/>
      <c r="X17" s="120" t="s">
        <v>179</v>
      </c>
      <c r="Z17" s="128"/>
    </row>
    <row r="18" spans="1:26" ht="18" customHeight="1" x14ac:dyDescent="0.15">
      <c r="A18" s="68">
        <v>1</v>
      </c>
      <c r="B18" s="68" t="s">
        <v>180</v>
      </c>
      <c r="C18" s="68" t="s">
        <v>181</v>
      </c>
      <c r="D18" s="68"/>
      <c r="E18" s="68"/>
      <c r="F18" s="68"/>
      <c r="G18" s="92"/>
      <c r="H18" s="68">
        <v>0.5</v>
      </c>
      <c r="P18" s="84"/>
      <c r="Q18" s="69">
        <v>13</v>
      </c>
      <c r="R18" s="70" t="s">
        <v>129</v>
      </c>
      <c r="S18" s="70" t="s">
        <v>150</v>
      </c>
      <c r="T18" s="70" t="s">
        <v>117</v>
      </c>
      <c r="U18" s="70" t="s">
        <v>182</v>
      </c>
      <c r="V18" s="85"/>
      <c r="X18" s="123" t="s">
        <v>274</v>
      </c>
      <c r="Y18" s="121"/>
      <c r="Z18" s="122"/>
    </row>
    <row r="19" spans="1:26" ht="18" customHeight="1" x14ac:dyDescent="0.15">
      <c r="A19" s="68">
        <v>2</v>
      </c>
      <c r="B19" s="68" t="s">
        <v>9</v>
      </c>
      <c r="C19" s="68" t="s">
        <v>181</v>
      </c>
      <c r="D19" s="68"/>
      <c r="E19" s="68"/>
      <c r="F19" s="68"/>
      <c r="G19" s="92"/>
      <c r="H19" s="68">
        <v>1</v>
      </c>
      <c r="P19" s="84"/>
      <c r="Q19" s="69">
        <v>14</v>
      </c>
      <c r="R19" s="70" t="s">
        <v>129</v>
      </c>
      <c r="S19" s="70" t="s">
        <v>150</v>
      </c>
      <c r="T19" s="70" t="s">
        <v>117</v>
      </c>
      <c r="U19" s="70" t="s">
        <v>183</v>
      </c>
      <c r="V19" s="85"/>
      <c r="X19" s="87" t="s">
        <v>275</v>
      </c>
      <c r="Y19" s="121"/>
      <c r="Z19" s="122"/>
    </row>
    <row r="20" spans="1:26" ht="18" customHeight="1" x14ac:dyDescent="0.15">
      <c r="A20" s="68">
        <v>3</v>
      </c>
      <c r="B20" s="68" t="s">
        <v>8</v>
      </c>
      <c r="C20" s="68" t="s">
        <v>184</v>
      </c>
      <c r="D20" s="68" t="s">
        <v>185</v>
      </c>
      <c r="E20" s="68" t="s">
        <v>186</v>
      </c>
      <c r="F20" s="68" t="s">
        <v>187</v>
      </c>
      <c r="G20" s="92" t="s">
        <v>188</v>
      </c>
      <c r="H20" s="68">
        <v>1.5</v>
      </c>
      <c r="P20" s="84"/>
      <c r="Q20" s="69">
        <v>15</v>
      </c>
      <c r="R20" s="70" t="s">
        <v>129</v>
      </c>
      <c r="S20" s="70" t="s">
        <v>150</v>
      </c>
      <c r="T20" s="70" t="s">
        <v>117</v>
      </c>
      <c r="U20" s="70" t="s">
        <v>189</v>
      </c>
      <c r="V20" s="85"/>
      <c r="X20" s="87" t="s">
        <v>166</v>
      </c>
      <c r="Z20" s="128"/>
    </row>
    <row r="21" spans="1:26" ht="18" customHeight="1" x14ac:dyDescent="0.15">
      <c r="A21" s="68">
        <v>4</v>
      </c>
      <c r="B21" s="68" t="s">
        <v>190</v>
      </c>
      <c r="C21" s="68" t="s">
        <v>181</v>
      </c>
      <c r="D21" s="68"/>
      <c r="E21" s="68"/>
      <c r="F21" s="68"/>
      <c r="G21" s="92"/>
      <c r="H21" s="68">
        <v>2</v>
      </c>
      <c r="P21" s="84"/>
      <c r="Q21" s="69">
        <v>16</v>
      </c>
      <c r="R21" s="70" t="s">
        <v>129</v>
      </c>
      <c r="S21" s="70" t="s">
        <v>150</v>
      </c>
      <c r="T21" s="70" t="s">
        <v>191</v>
      </c>
      <c r="U21" s="70" t="s">
        <v>192</v>
      </c>
      <c r="V21" s="85"/>
      <c r="X21" s="274" t="s">
        <v>276</v>
      </c>
      <c r="Y21" s="275"/>
      <c r="Z21" s="276"/>
    </row>
    <row r="22" spans="1:26" ht="18" customHeight="1" x14ac:dyDescent="0.15">
      <c r="A22" s="68">
        <v>5</v>
      </c>
      <c r="B22" s="68" t="s">
        <v>193</v>
      </c>
      <c r="C22" s="68" t="s">
        <v>181</v>
      </c>
      <c r="D22" s="68"/>
      <c r="E22" s="68"/>
      <c r="F22" s="68"/>
      <c r="G22" s="92"/>
      <c r="H22" s="68">
        <v>2.5</v>
      </c>
      <c r="P22" s="84"/>
      <c r="Q22" s="69">
        <v>17</v>
      </c>
      <c r="R22" s="70" t="s">
        <v>129</v>
      </c>
      <c r="S22" s="70" t="s">
        <v>194</v>
      </c>
      <c r="T22" s="70" t="s">
        <v>194</v>
      </c>
      <c r="U22" s="70" t="s">
        <v>195</v>
      </c>
      <c r="V22" s="85"/>
      <c r="X22" s="274"/>
      <c r="Y22" s="275"/>
      <c r="Z22" s="276"/>
    </row>
    <row r="23" spans="1:26" ht="18" customHeight="1" x14ac:dyDescent="0.15">
      <c r="A23" s="68">
        <v>6</v>
      </c>
      <c r="B23" s="68" t="s">
        <v>196</v>
      </c>
      <c r="C23" s="68" t="s">
        <v>181</v>
      </c>
      <c r="D23" s="68"/>
      <c r="E23" s="68"/>
      <c r="F23" s="68"/>
      <c r="G23" s="92"/>
      <c r="H23" s="68">
        <v>3</v>
      </c>
      <c r="P23" s="84"/>
      <c r="Q23" s="69">
        <v>18</v>
      </c>
      <c r="R23" s="70" t="s">
        <v>129</v>
      </c>
      <c r="S23" s="70" t="s">
        <v>194</v>
      </c>
      <c r="T23" s="70" t="s">
        <v>194</v>
      </c>
      <c r="U23" s="70" t="s">
        <v>197</v>
      </c>
      <c r="V23" s="277"/>
      <c r="W23" s="278"/>
      <c r="X23" s="126"/>
      <c r="Y23" s="121"/>
      <c r="Z23" s="122"/>
    </row>
    <row r="24" spans="1:26" ht="18" customHeight="1" x14ac:dyDescent="0.15">
      <c r="A24" s="68">
        <v>7</v>
      </c>
      <c r="H24" s="68">
        <v>3.5</v>
      </c>
      <c r="P24" s="84"/>
      <c r="Q24" s="69">
        <v>19</v>
      </c>
      <c r="R24" s="70" t="s">
        <v>129</v>
      </c>
      <c r="S24" s="70" t="s">
        <v>194</v>
      </c>
      <c r="T24" s="70" t="s">
        <v>194</v>
      </c>
      <c r="U24" s="70" t="s">
        <v>198</v>
      </c>
      <c r="V24" s="85"/>
      <c r="X24" s="123" t="s">
        <v>277</v>
      </c>
      <c r="Y24" s="121"/>
      <c r="Z24" s="122"/>
    </row>
    <row r="25" spans="1:26" ht="18" customHeight="1" x14ac:dyDescent="0.15">
      <c r="A25" s="68">
        <v>8</v>
      </c>
      <c r="H25" s="68">
        <v>4</v>
      </c>
      <c r="P25" s="84"/>
      <c r="Q25" s="69">
        <v>20</v>
      </c>
      <c r="R25" s="70" t="s">
        <v>129</v>
      </c>
      <c r="S25" s="70" t="s">
        <v>194</v>
      </c>
      <c r="T25" s="70" t="s">
        <v>194</v>
      </c>
      <c r="U25" s="70" t="s">
        <v>199</v>
      </c>
      <c r="V25" s="85"/>
      <c r="X25" s="87" t="s">
        <v>278</v>
      </c>
      <c r="Y25" s="121"/>
      <c r="Z25" s="122"/>
    </row>
    <row r="26" spans="1:26" ht="18" customHeight="1" x14ac:dyDescent="0.15">
      <c r="A26" s="68">
        <v>9</v>
      </c>
      <c r="H26" s="68">
        <v>4.5</v>
      </c>
      <c r="P26" s="84"/>
      <c r="Q26" s="69">
        <v>21</v>
      </c>
      <c r="R26" s="70" t="s">
        <v>129</v>
      </c>
      <c r="S26" s="70" t="s">
        <v>194</v>
      </c>
      <c r="T26" s="70" t="s">
        <v>194</v>
      </c>
      <c r="U26" s="70" t="s">
        <v>200</v>
      </c>
      <c r="V26" s="85"/>
      <c r="X26" s="87" t="s">
        <v>279</v>
      </c>
      <c r="Y26" s="121"/>
      <c r="Z26" s="122"/>
    </row>
    <row r="27" spans="1:26" ht="18" customHeight="1" x14ac:dyDescent="0.15">
      <c r="A27" s="68">
        <v>10</v>
      </c>
      <c r="H27" s="68">
        <v>5</v>
      </c>
      <c r="P27" s="84"/>
      <c r="Q27" s="69">
        <v>22</v>
      </c>
      <c r="R27" s="70" t="s">
        <v>129</v>
      </c>
      <c r="S27" s="70" t="s">
        <v>194</v>
      </c>
      <c r="T27" s="70" t="s">
        <v>194</v>
      </c>
      <c r="U27" s="70" t="s">
        <v>201</v>
      </c>
      <c r="V27" s="85"/>
      <c r="X27" s="87" t="s">
        <v>280</v>
      </c>
      <c r="Y27" s="121"/>
      <c r="Z27" s="122"/>
    </row>
    <row r="28" spans="1:26" ht="18" customHeight="1" x14ac:dyDescent="0.15">
      <c r="A28" s="68">
        <v>11</v>
      </c>
      <c r="H28" s="68">
        <v>5.5</v>
      </c>
      <c r="P28" s="84"/>
      <c r="Q28" s="69">
        <v>23</v>
      </c>
      <c r="R28" s="70" t="s">
        <v>129</v>
      </c>
      <c r="S28" s="70" t="s">
        <v>194</v>
      </c>
      <c r="T28" s="70" t="s">
        <v>194</v>
      </c>
      <c r="U28" s="70" t="s">
        <v>202</v>
      </c>
      <c r="V28" s="85"/>
      <c r="X28" s="126"/>
      <c r="Y28" s="121"/>
      <c r="Z28" s="122"/>
    </row>
    <row r="29" spans="1:26" ht="18" customHeight="1" x14ac:dyDescent="0.15">
      <c r="A29" s="68">
        <v>12</v>
      </c>
      <c r="H29" s="68">
        <v>6</v>
      </c>
      <c r="P29" s="84"/>
      <c r="Q29" s="69">
        <v>24</v>
      </c>
      <c r="R29" s="70" t="s">
        <v>203</v>
      </c>
      <c r="S29" s="70" t="s">
        <v>204</v>
      </c>
      <c r="T29" s="70" t="s">
        <v>205</v>
      </c>
      <c r="U29" s="70" t="s">
        <v>206</v>
      </c>
      <c r="V29" s="85"/>
      <c r="X29" s="120" t="s">
        <v>208</v>
      </c>
      <c r="Y29" s="121"/>
      <c r="Z29" s="122"/>
    </row>
    <row r="30" spans="1:26" ht="18" customHeight="1" x14ac:dyDescent="0.15">
      <c r="H30" s="68">
        <v>6.5</v>
      </c>
      <c r="P30" s="84"/>
      <c r="Q30" s="69">
        <v>25</v>
      </c>
      <c r="R30" s="70" t="s">
        <v>203</v>
      </c>
      <c r="S30" s="70" t="s">
        <v>204</v>
      </c>
      <c r="T30" s="70" t="s">
        <v>205</v>
      </c>
      <c r="U30" s="70" t="s">
        <v>207</v>
      </c>
      <c r="V30" s="85"/>
      <c r="X30" s="123" t="s">
        <v>210</v>
      </c>
      <c r="Z30" s="128"/>
    </row>
    <row r="31" spans="1:26" ht="18" customHeight="1" x14ac:dyDescent="0.15">
      <c r="H31" s="68">
        <v>7</v>
      </c>
      <c r="P31" s="84"/>
      <c r="Q31" s="69">
        <v>26</v>
      </c>
      <c r="R31" s="70" t="s">
        <v>203</v>
      </c>
      <c r="S31" s="70" t="s">
        <v>204</v>
      </c>
      <c r="T31" s="70" t="s">
        <v>205</v>
      </c>
      <c r="U31" s="70" t="s">
        <v>209</v>
      </c>
      <c r="V31" s="85"/>
      <c r="X31" s="87" t="s">
        <v>281</v>
      </c>
      <c r="Y31" s="121"/>
      <c r="Z31" s="122"/>
    </row>
    <row r="32" spans="1:26" ht="18" customHeight="1" x14ac:dyDescent="0.15">
      <c r="H32" s="68">
        <v>7.5</v>
      </c>
      <c r="P32" s="84"/>
      <c r="Q32" s="69">
        <v>27</v>
      </c>
      <c r="R32" s="70" t="s">
        <v>203</v>
      </c>
      <c r="S32" s="70" t="s">
        <v>204</v>
      </c>
      <c r="T32" s="70" t="s">
        <v>205</v>
      </c>
      <c r="U32" s="70" t="s">
        <v>211</v>
      </c>
      <c r="V32" s="85"/>
      <c r="X32" s="87" t="s">
        <v>282</v>
      </c>
      <c r="Y32" s="124"/>
      <c r="Z32" s="125"/>
    </row>
    <row r="33" spans="8:26" ht="18" customHeight="1" x14ac:dyDescent="0.15">
      <c r="H33" s="68">
        <v>8</v>
      </c>
      <c r="P33" s="84"/>
      <c r="Q33" s="69">
        <v>28</v>
      </c>
      <c r="R33" s="70" t="s">
        <v>203</v>
      </c>
      <c r="S33" s="70" t="s">
        <v>204</v>
      </c>
      <c r="T33" s="70" t="s">
        <v>139</v>
      </c>
      <c r="U33" s="70" t="s">
        <v>212</v>
      </c>
      <c r="V33" s="85"/>
      <c r="X33" s="87" t="s">
        <v>283</v>
      </c>
      <c r="Y33" s="121"/>
      <c r="Z33" s="122"/>
    </row>
    <row r="34" spans="8:26" ht="18" customHeight="1" x14ac:dyDescent="0.15">
      <c r="H34" s="68">
        <v>8.5</v>
      </c>
      <c r="P34" s="84"/>
      <c r="Q34" s="69">
        <v>29</v>
      </c>
      <c r="R34" s="70" t="s">
        <v>203</v>
      </c>
      <c r="S34" s="70" t="s">
        <v>213</v>
      </c>
      <c r="T34" s="70" t="s">
        <v>145</v>
      </c>
      <c r="U34" s="70" t="s">
        <v>214</v>
      </c>
      <c r="V34" s="85"/>
      <c r="W34" s="279"/>
      <c r="X34" s="93" t="s">
        <v>284</v>
      </c>
      <c r="Y34" s="94"/>
      <c r="Z34" s="95"/>
    </row>
    <row r="35" spans="8:26" ht="18" customHeight="1" x14ac:dyDescent="0.15">
      <c r="H35" s="68">
        <v>9</v>
      </c>
      <c r="P35" s="84"/>
      <c r="Q35" s="69">
        <v>30</v>
      </c>
      <c r="R35" s="70" t="s">
        <v>203</v>
      </c>
      <c r="S35" s="70" t="s">
        <v>150</v>
      </c>
      <c r="T35" s="70" t="s">
        <v>151</v>
      </c>
      <c r="U35" s="70" t="s">
        <v>215</v>
      </c>
      <c r="V35" s="85"/>
      <c r="Y35" s="121"/>
      <c r="Z35" s="121"/>
    </row>
    <row r="36" spans="8:26" ht="18" customHeight="1" x14ac:dyDescent="0.15">
      <c r="H36" s="68">
        <v>9.5</v>
      </c>
      <c r="P36" s="84"/>
      <c r="Q36" s="69">
        <v>31</v>
      </c>
      <c r="R36" s="70" t="s">
        <v>203</v>
      </c>
      <c r="S36" s="70" t="s">
        <v>150</v>
      </c>
      <c r="T36" s="70" t="s">
        <v>88</v>
      </c>
      <c r="U36" s="70" t="s">
        <v>216</v>
      </c>
      <c r="V36" s="85"/>
    </row>
    <row r="37" spans="8:26" ht="18" customHeight="1" x14ac:dyDescent="0.15">
      <c r="H37" s="68">
        <v>10</v>
      </c>
      <c r="P37" s="84"/>
      <c r="Q37" s="69">
        <v>32</v>
      </c>
      <c r="R37" s="70" t="s">
        <v>203</v>
      </c>
      <c r="S37" s="70" t="s">
        <v>150</v>
      </c>
      <c r="T37" s="70" t="s">
        <v>103</v>
      </c>
      <c r="U37" s="70" t="s">
        <v>217</v>
      </c>
      <c r="V37" s="85"/>
    </row>
    <row r="38" spans="8:26" ht="18" customHeight="1" x14ac:dyDescent="0.15">
      <c r="H38" s="68">
        <v>10.5</v>
      </c>
      <c r="P38" s="84"/>
      <c r="Q38" s="69">
        <v>33</v>
      </c>
      <c r="R38" s="70" t="s">
        <v>203</v>
      </c>
      <c r="S38" s="70" t="s">
        <v>150</v>
      </c>
      <c r="T38" s="70" t="s">
        <v>117</v>
      </c>
      <c r="U38" s="70" t="s">
        <v>218</v>
      </c>
      <c r="V38" s="85"/>
    </row>
    <row r="39" spans="8:26" ht="18" customHeight="1" x14ac:dyDescent="0.15">
      <c r="H39" s="68">
        <v>11</v>
      </c>
      <c r="P39" s="84"/>
      <c r="Q39" s="69">
        <v>34</v>
      </c>
      <c r="R39" s="70" t="s">
        <v>203</v>
      </c>
      <c r="S39" s="70" t="s">
        <v>139</v>
      </c>
      <c r="T39" s="70" t="s">
        <v>85</v>
      </c>
      <c r="U39" s="70" t="s">
        <v>219</v>
      </c>
      <c r="V39" s="85"/>
    </row>
    <row r="40" spans="8:26" ht="18" customHeight="1" x14ac:dyDescent="0.15">
      <c r="H40" s="68">
        <v>11.5</v>
      </c>
      <c r="P40" s="84"/>
      <c r="Q40" s="69">
        <v>35</v>
      </c>
      <c r="R40" s="70" t="s">
        <v>203</v>
      </c>
      <c r="S40" s="70" t="s">
        <v>139</v>
      </c>
      <c r="T40" s="70" t="s">
        <v>100</v>
      </c>
      <c r="U40" s="70" t="s">
        <v>220</v>
      </c>
      <c r="V40" s="85"/>
    </row>
    <row r="41" spans="8:26" ht="18" customHeight="1" x14ac:dyDescent="0.15">
      <c r="H41" s="68">
        <v>12</v>
      </c>
      <c r="P41" s="84"/>
      <c r="Q41" s="69">
        <v>36</v>
      </c>
      <c r="R41" s="70" t="s">
        <v>203</v>
      </c>
      <c r="S41" s="70" t="s">
        <v>139</v>
      </c>
      <c r="T41" s="70" t="s">
        <v>114</v>
      </c>
      <c r="U41" s="70" t="s">
        <v>285</v>
      </c>
      <c r="V41" s="85"/>
    </row>
    <row r="42" spans="8:26" ht="18" customHeight="1" x14ac:dyDescent="0.15">
      <c r="P42" s="84"/>
      <c r="Q42" s="69">
        <v>37</v>
      </c>
      <c r="R42" s="70" t="s">
        <v>203</v>
      </c>
      <c r="S42" s="70" t="s">
        <v>139</v>
      </c>
      <c r="T42" s="70" t="s">
        <v>124</v>
      </c>
      <c r="U42" s="70" t="s">
        <v>221</v>
      </c>
      <c r="V42" s="85"/>
      <c r="W42" s="96" t="s">
        <v>222</v>
      </c>
    </row>
    <row r="43" spans="8:26" ht="18" customHeight="1" x14ac:dyDescent="0.15">
      <c r="P43" s="84"/>
      <c r="Q43" s="69">
        <v>38</v>
      </c>
      <c r="R43" s="70" t="s">
        <v>203</v>
      </c>
      <c r="S43" s="70" t="s">
        <v>139</v>
      </c>
      <c r="T43" s="70" t="s">
        <v>134</v>
      </c>
      <c r="U43" s="98" t="s">
        <v>223</v>
      </c>
      <c r="V43" s="85"/>
      <c r="W43" s="60" t="s">
        <v>224</v>
      </c>
    </row>
    <row r="44" spans="8:26" ht="18" customHeight="1" x14ac:dyDescent="0.15">
      <c r="P44" s="84"/>
      <c r="Q44" s="69">
        <v>39</v>
      </c>
      <c r="R44" s="70" t="s">
        <v>203</v>
      </c>
      <c r="S44" s="70" t="s">
        <v>150</v>
      </c>
      <c r="T44" s="70" t="s">
        <v>85</v>
      </c>
      <c r="U44" s="99" t="s">
        <v>225</v>
      </c>
      <c r="V44" s="85"/>
      <c r="W44" s="99" t="s">
        <v>225</v>
      </c>
    </row>
    <row r="45" spans="8:26" ht="18" customHeight="1" x14ac:dyDescent="0.15">
      <c r="P45" s="84"/>
      <c r="Q45" s="69">
        <v>40</v>
      </c>
      <c r="R45" s="70" t="s">
        <v>203</v>
      </c>
      <c r="S45" s="70" t="s">
        <v>150</v>
      </c>
      <c r="T45" s="70" t="s">
        <v>85</v>
      </c>
      <c r="U45" s="99" t="s">
        <v>226</v>
      </c>
      <c r="V45" s="85"/>
      <c r="W45" s="99" t="s">
        <v>226</v>
      </c>
    </row>
    <row r="46" spans="8:26" ht="18" customHeight="1" x14ac:dyDescent="0.15">
      <c r="P46" s="84"/>
      <c r="Q46" s="69">
        <v>41</v>
      </c>
      <c r="R46" s="70" t="s">
        <v>203</v>
      </c>
      <c r="S46" s="70" t="s">
        <v>150</v>
      </c>
      <c r="T46" s="70" t="s">
        <v>85</v>
      </c>
      <c r="U46" s="99" t="s">
        <v>227</v>
      </c>
      <c r="V46" s="85"/>
      <c r="W46" s="99" t="s">
        <v>227</v>
      </c>
    </row>
    <row r="47" spans="8:26" ht="18" customHeight="1" x14ac:dyDescent="0.15">
      <c r="P47" s="84"/>
      <c r="Q47" s="69">
        <v>42</v>
      </c>
      <c r="R47" s="70" t="s">
        <v>203</v>
      </c>
      <c r="S47" s="70" t="s">
        <v>150</v>
      </c>
      <c r="T47" s="70" t="s">
        <v>100</v>
      </c>
      <c r="U47" s="99" t="s">
        <v>228</v>
      </c>
      <c r="V47" s="85"/>
      <c r="W47" s="99" t="s">
        <v>228</v>
      </c>
    </row>
    <row r="48" spans="8:26" ht="18" customHeight="1" x14ac:dyDescent="0.15">
      <c r="P48" s="84"/>
      <c r="Q48" s="69">
        <v>43</v>
      </c>
      <c r="R48" s="70" t="s">
        <v>203</v>
      </c>
      <c r="S48" s="70" t="s">
        <v>150</v>
      </c>
      <c r="T48" s="70" t="s">
        <v>100</v>
      </c>
      <c r="U48" s="99" t="s">
        <v>229</v>
      </c>
      <c r="V48" s="85"/>
      <c r="W48" s="99" t="s">
        <v>229</v>
      </c>
    </row>
    <row r="49" spans="16:25" ht="18" customHeight="1" x14ac:dyDescent="0.15">
      <c r="P49" s="84"/>
      <c r="Q49" s="69">
        <v>44</v>
      </c>
      <c r="R49" s="70" t="s">
        <v>203</v>
      </c>
      <c r="S49" s="70" t="s">
        <v>150</v>
      </c>
      <c r="T49" s="70" t="s">
        <v>100</v>
      </c>
      <c r="U49" s="99" t="s">
        <v>230</v>
      </c>
      <c r="V49" s="85"/>
      <c r="W49" s="99" t="s">
        <v>230</v>
      </c>
    </row>
    <row r="50" spans="16:25" ht="18" customHeight="1" x14ac:dyDescent="0.15">
      <c r="P50" s="84"/>
      <c r="Q50" s="69">
        <v>45</v>
      </c>
      <c r="R50" s="70" t="s">
        <v>203</v>
      </c>
      <c r="S50" s="70" t="s">
        <v>150</v>
      </c>
      <c r="T50" s="70" t="s">
        <v>114</v>
      </c>
      <c r="U50" s="99" t="s">
        <v>231</v>
      </c>
      <c r="V50" s="85"/>
      <c r="W50" s="99" t="s">
        <v>231</v>
      </c>
    </row>
    <row r="51" spans="16:25" ht="18" customHeight="1" x14ac:dyDescent="0.15">
      <c r="P51" s="84"/>
      <c r="Q51" s="69">
        <v>46</v>
      </c>
      <c r="R51" s="70" t="s">
        <v>203</v>
      </c>
      <c r="S51" s="70" t="s">
        <v>150</v>
      </c>
      <c r="T51" s="70" t="s">
        <v>114</v>
      </c>
      <c r="U51" s="99" t="s">
        <v>232</v>
      </c>
      <c r="V51" s="85"/>
      <c r="W51" s="99" t="s">
        <v>232</v>
      </c>
    </row>
    <row r="52" spans="16:25" ht="18" customHeight="1" x14ac:dyDescent="0.15">
      <c r="P52" s="84"/>
      <c r="Q52" s="69">
        <v>47</v>
      </c>
      <c r="R52" s="70" t="s">
        <v>203</v>
      </c>
      <c r="S52" s="70" t="s">
        <v>150</v>
      </c>
      <c r="T52" s="70" t="s">
        <v>114</v>
      </c>
      <c r="U52" s="99" t="s">
        <v>233</v>
      </c>
      <c r="V52" s="85"/>
      <c r="W52" s="99" t="s">
        <v>233</v>
      </c>
      <c r="Y52" s="97"/>
    </row>
    <row r="53" spans="16:25" ht="18" customHeight="1" x14ac:dyDescent="0.15">
      <c r="P53" s="84"/>
      <c r="Q53" s="69">
        <v>48</v>
      </c>
      <c r="R53" s="70" t="s">
        <v>203</v>
      </c>
      <c r="S53" s="70" t="s">
        <v>150</v>
      </c>
      <c r="T53" s="70" t="s">
        <v>124</v>
      </c>
      <c r="U53" s="99" t="s">
        <v>234</v>
      </c>
      <c r="V53" s="85"/>
      <c r="W53" s="99" t="s">
        <v>234</v>
      </c>
    </row>
    <row r="54" spans="16:25" ht="18" customHeight="1" x14ac:dyDescent="0.15">
      <c r="P54" s="84"/>
      <c r="Q54" s="69">
        <v>49</v>
      </c>
      <c r="R54" s="70" t="s">
        <v>203</v>
      </c>
      <c r="S54" s="70" t="s">
        <v>150</v>
      </c>
      <c r="T54" s="70" t="s">
        <v>124</v>
      </c>
      <c r="U54" s="99" t="s">
        <v>235</v>
      </c>
      <c r="V54" s="85"/>
      <c r="W54" s="99" t="s">
        <v>235</v>
      </c>
    </row>
    <row r="55" spans="16:25" ht="18" customHeight="1" x14ac:dyDescent="0.15">
      <c r="P55" s="84"/>
      <c r="Q55" s="69">
        <v>50</v>
      </c>
      <c r="R55" s="70" t="s">
        <v>203</v>
      </c>
      <c r="S55" s="70" t="s">
        <v>150</v>
      </c>
      <c r="T55" s="70" t="s">
        <v>134</v>
      </c>
      <c r="U55" s="99" t="s">
        <v>236</v>
      </c>
      <c r="V55" s="85"/>
      <c r="W55" s="280" t="s">
        <v>236</v>
      </c>
    </row>
    <row r="56" spans="16:25" ht="18" customHeight="1" x14ac:dyDescent="0.15">
      <c r="P56" s="84"/>
      <c r="Q56" s="69">
        <v>51</v>
      </c>
      <c r="R56" s="70" t="s">
        <v>203</v>
      </c>
      <c r="S56" s="70" t="s">
        <v>237</v>
      </c>
      <c r="T56" s="70" t="s">
        <v>237</v>
      </c>
      <c r="U56" s="101" t="s">
        <v>238</v>
      </c>
      <c r="V56" s="85"/>
      <c r="W56" s="281"/>
    </row>
    <row r="57" spans="16:25" ht="18" customHeight="1" x14ac:dyDescent="0.15">
      <c r="P57" s="84"/>
      <c r="Q57" s="69">
        <v>52</v>
      </c>
      <c r="R57" s="70" t="s">
        <v>203</v>
      </c>
      <c r="S57" s="70" t="s">
        <v>239</v>
      </c>
      <c r="T57" s="70" t="s">
        <v>239</v>
      </c>
      <c r="U57" s="70" t="s">
        <v>240</v>
      </c>
      <c r="V57" s="85"/>
      <c r="X57" s="88"/>
    </row>
    <row r="58" spans="16:25" ht="18" customHeight="1" x14ac:dyDescent="0.15">
      <c r="P58" s="84"/>
      <c r="Q58" s="69">
        <v>53</v>
      </c>
      <c r="R58" s="70" t="s">
        <v>203</v>
      </c>
      <c r="S58" s="70" t="s">
        <v>239</v>
      </c>
      <c r="T58" s="70" t="s">
        <v>239</v>
      </c>
      <c r="U58" s="103" t="s">
        <v>241</v>
      </c>
      <c r="V58" s="85"/>
      <c r="X58" s="88"/>
    </row>
    <row r="59" spans="16:25" ht="18" customHeight="1" x14ac:dyDescent="0.15">
      <c r="P59" s="84"/>
      <c r="Q59" s="69">
        <v>54</v>
      </c>
      <c r="R59" s="70" t="s">
        <v>203</v>
      </c>
      <c r="S59" s="70" t="s">
        <v>239</v>
      </c>
      <c r="T59" s="70" t="s">
        <v>239</v>
      </c>
      <c r="U59" s="70" t="s">
        <v>242</v>
      </c>
      <c r="V59" s="85"/>
      <c r="X59" s="83"/>
    </row>
    <row r="60" spans="16:25" ht="18" customHeight="1" x14ac:dyDescent="0.15">
      <c r="P60" s="84"/>
      <c r="Q60" s="69">
        <v>55</v>
      </c>
      <c r="R60" s="70" t="s">
        <v>203</v>
      </c>
      <c r="S60" s="70" t="s">
        <v>239</v>
      </c>
      <c r="T60" s="70" t="s">
        <v>239</v>
      </c>
      <c r="U60" s="70" t="s">
        <v>243</v>
      </c>
      <c r="V60" s="85"/>
      <c r="X60" s="83"/>
    </row>
    <row r="61" spans="16:25" ht="18" customHeight="1" x14ac:dyDescent="0.15">
      <c r="P61" s="84"/>
      <c r="Q61" s="69">
        <v>56</v>
      </c>
      <c r="R61" s="70" t="s">
        <v>203</v>
      </c>
      <c r="S61" s="70" t="s">
        <v>239</v>
      </c>
      <c r="T61" s="70" t="s">
        <v>239</v>
      </c>
      <c r="U61" s="70" t="s">
        <v>244</v>
      </c>
      <c r="V61" s="85"/>
      <c r="X61" s="83"/>
    </row>
    <row r="62" spans="16:25" ht="18" customHeight="1" x14ac:dyDescent="0.15">
      <c r="P62" s="84"/>
      <c r="Q62" s="69">
        <v>57</v>
      </c>
      <c r="R62" s="70" t="s">
        <v>203</v>
      </c>
      <c r="S62" s="70" t="s">
        <v>239</v>
      </c>
      <c r="T62" s="70" t="s">
        <v>239</v>
      </c>
      <c r="U62" s="70" t="s">
        <v>245</v>
      </c>
      <c r="V62" s="85"/>
      <c r="X62" s="83"/>
    </row>
    <row r="63" spans="16:25" ht="18" customHeight="1" x14ac:dyDescent="0.15">
      <c r="P63" s="84"/>
      <c r="Q63" s="104">
        <v>58</v>
      </c>
      <c r="R63" s="70" t="s">
        <v>203</v>
      </c>
      <c r="S63" s="70" t="s">
        <v>239</v>
      </c>
      <c r="T63" s="70" t="s">
        <v>239</v>
      </c>
      <c r="U63" s="70" t="s">
        <v>246</v>
      </c>
      <c r="V63" s="85"/>
      <c r="X63" s="83"/>
    </row>
    <row r="64" spans="16:25" ht="18" customHeight="1" x14ac:dyDescent="0.15">
      <c r="P64" s="84"/>
      <c r="Q64" s="105" t="s">
        <v>247</v>
      </c>
      <c r="R64" s="70" t="s">
        <v>203</v>
      </c>
      <c r="S64" s="70" t="s">
        <v>239</v>
      </c>
      <c r="T64" s="70" t="s">
        <v>239</v>
      </c>
      <c r="U64" s="70" t="s">
        <v>248</v>
      </c>
      <c r="V64" s="85"/>
      <c r="X64" s="83"/>
    </row>
    <row r="65" spans="16:24" ht="18" customHeight="1" x14ac:dyDescent="0.15">
      <c r="P65" s="84"/>
      <c r="Q65" s="106" t="s">
        <v>249</v>
      </c>
      <c r="R65" s="70" t="s">
        <v>203</v>
      </c>
      <c r="S65" s="70" t="s">
        <v>239</v>
      </c>
      <c r="T65" s="70" t="s">
        <v>239</v>
      </c>
      <c r="U65" s="99" t="s">
        <v>250</v>
      </c>
      <c r="V65" s="85"/>
      <c r="X65" s="102"/>
    </row>
    <row r="66" spans="16:24" ht="18" customHeight="1" x14ac:dyDescent="0.15">
      <c r="P66" s="84"/>
      <c r="Q66" s="69">
        <v>59</v>
      </c>
      <c r="R66" s="70" t="s">
        <v>203</v>
      </c>
      <c r="S66" s="70" t="s">
        <v>239</v>
      </c>
      <c r="T66" s="70" t="s">
        <v>239</v>
      </c>
      <c r="U66" s="70" t="s">
        <v>251</v>
      </c>
      <c r="V66" s="85"/>
      <c r="X66" s="83"/>
    </row>
    <row r="67" spans="16:24" ht="18" customHeight="1" x14ac:dyDescent="0.15">
      <c r="P67" s="84"/>
      <c r="Q67" s="69">
        <v>60</v>
      </c>
      <c r="R67" s="70" t="s">
        <v>203</v>
      </c>
      <c r="S67" s="70" t="s">
        <v>239</v>
      </c>
      <c r="T67" s="70" t="s">
        <v>239</v>
      </c>
      <c r="U67" s="70" t="s">
        <v>252</v>
      </c>
      <c r="V67" s="85"/>
      <c r="X67" s="83"/>
    </row>
    <row r="68" spans="16:24" ht="18" customHeight="1" x14ac:dyDescent="0.15">
      <c r="P68" s="84"/>
      <c r="Q68" s="69">
        <v>61</v>
      </c>
      <c r="R68" s="70" t="s">
        <v>253</v>
      </c>
      <c r="S68" s="70" t="s">
        <v>150</v>
      </c>
      <c r="T68" s="70" t="s">
        <v>88</v>
      </c>
      <c r="U68" s="70" t="s">
        <v>254</v>
      </c>
      <c r="V68" s="85"/>
      <c r="X68" s="83"/>
    </row>
    <row r="69" spans="16:24" ht="18" customHeight="1" x14ac:dyDescent="0.15">
      <c r="P69" s="84"/>
      <c r="Q69" s="69">
        <v>62</v>
      </c>
      <c r="R69" s="70" t="s">
        <v>253</v>
      </c>
      <c r="S69" s="70" t="s">
        <v>150</v>
      </c>
      <c r="T69" s="70" t="s">
        <v>88</v>
      </c>
      <c r="U69" s="70" t="s">
        <v>255</v>
      </c>
      <c r="V69" s="85"/>
      <c r="X69" s="83"/>
    </row>
    <row r="70" spans="16:24" ht="18" customHeight="1" x14ac:dyDescent="0.15">
      <c r="P70" s="84"/>
      <c r="Q70" s="69">
        <v>63</v>
      </c>
      <c r="R70" s="70" t="s">
        <v>253</v>
      </c>
      <c r="S70" s="70" t="s">
        <v>150</v>
      </c>
      <c r="T70" s="70" t="s">
        <v>103</v>
      </c>
      <c r="U70" s="70" t="s">
        <v>256</v>
      </c>
      <c r="V70" s="85"/>
      <c r="X70" s="83"/>
    </row>
    <row r="71" spans="16:24" ht="18" customHeight="1" x14ac:dyDescent="0.15">
      <c r="P71" s="84"/>
      <c r="Q71" s="69">
        <v>64</v>
      </c>
      <c r="R71" s="70" t="s">
        <v>253</v>
      </c>
      <c r="S71" s="70" t="s">
        <v>150</v>
      </c>
      <c r="T71" s="70" t="s">
        <v>103</v>
      </c>
      <c r="U71" s="70" t="s">
        <v>257</v>
      </c>
      <c r="V71" s="85"/>
      <c r="X71" s="83"/>
    </row>
    <row r="72" spans="16:24" ht="18.75" x14ac:dyDescent="0.15">
      <c r="P72" s="84"/>
      <c r="Q72" s="69">
        <v>65</v>
      </c>
      <c r="R72" s="70" t="s">
        <v>253</v>
      </c>
      <c r="S72" s="70" t="s">
        <v>150</v>
      </c>
      <c r="T72" s="70" t="s">
        <v>117</v>
      </c>
      <c r="U72" s="70" t="s">
        <v>258</v>
      </c>
      <c r="V72" s="85"/>
    </row>
    <row r="73" spans="16:24" ht="18.75" x14ac:dyDescent="0.15">
      <c r="P73" s="84"/>
      <c r="Q73" s="107">
        <v>66</v>
      </c>
      <c r="R73" s="98" t="s">
        <v>253</v>
      </c>
      <c r="S73" s="98" t="s">
        <v>150</v>
      </c>
      <c r="T73" s="98" t="s">
        <v>117</v>
      </c>
      <c r="U73" s="98" t="s">
        <v>259</v>
      </c>
      <c r="V73" s="85"/>
    </row>
    <row r="74" spans="16:24" x14ac:dyDescent="0.15">
      <c r="P74" s="282"/>
      <c r="Q74" s="108"/>
      <c r="R74" s="109"/>
      <c r="S74" s="109"/>
      <c r="T74" s="109"/>
      <c r="U74" s="109"/>
      <c r="V74" s="109"/>
    </row>
    <row r="75" spans="16:24" x14ac:dyDescent="0.15">
      <c r="P75" s="282"/>
      <c r="Q75" s="283"/>
      <c r="R75" s="284"/>
      <c r="S75" s="284"/>
      <c r="T75" s="284"/>
      <c r="U75" s="284"/>
      <c r="V75" s="109"/>
    </row>
    <row r="76" spans="16:24" x14ac:dyDescent="0.15">
      <c r="P76" s="282"/>
      <c r="Q76" s="283"/>
      <c r="R76" s="284"/>
      <c r="S76" s="284"/>
      <c r="T76" s="284"/>
      <c r="U76" s="284"/>
      <c r="V76" s="109"/>
    </row>
    <row r="77" spans="16:24" x14ac:dyDescent="0.15">
      <c r="P77" s="282"/>
      <c r="Q77" s="283"/>
      <c r="R77" s="284"/>
      <c r="S77" s="284"/>
      <c r="T77" s="284"/>
      <c r="U77" s="284"/>
      <c r="V77" s="109"/>
    </row>
    <row r="78" spans="16:24" x14ac:dyDescent="0.15">
      <c r="P78" s="282"/>
      <c r="Q78" s="283"/>
      <c r="R78" s="284"/>
      <c r="S78" s="284"/>
      <c r="T78" s="284"/>
      <c r="U78" s="284"/>
      <c r="V78" s="109"/>
    </row>
    <row r="79" spans="16:24" x14ac:dyDescent="0.15">
      <c r="P79" s="282"/>
      <c r="Q79" s="283"/>
      <c r="R79" s="284"/>
      <c r="S79" s="284"/>
      <c r="T79" s="284"/>
      <c r="U79" s="284"/>
      <c r="V79" s="109"/>
    </row>
    <row r="80" spans="16:24" x14ac:dyDescent="0.15">
      <c r="P80" s="282"/>
      <c r="Q80" s="283"/>
      <c r="R80" s="284"/>
      <c r="S80" s="284"/>
      <c r="T80" s="284"/>
      <c r="U80" s="284"/>
      <c r="V80" s="109"/>
    </row>
    <row r="81" spans="16:22" x14ac:dyDescent="0.15">
      <c r="P81" s="282"/>
      <c r="Q81" s="283"/>
      <c r="R81" s="284"/>
      <c r="S81" s="284"/>
      <c r="T81" s="284"/>
      <c r="U81" s="284"/>
      <c r="V81" s="109"/>
    </row>
    <row r="82" spans="16:22" x14ac:dyDescent="0.15">
      <c r="P82" s="282"/>
      <c r="Q82" s="283"/>
      <c r="R82" s="284"/>
      <c r="S82" s="284"/>
      <c r="T82" s="284"/>
      <c r="U82" s="284"/>
      <c r="V82" s="109"/>
    </row>
    <row r="83" spans="16:22" x14ac:dyDescent="0.15">
      <c r="P83" s="282"/>
      <c r="Q83" s="283"/>
      <c r="R83" s="284"/>
      <c r="S83" s="284"/>
      <c r="T83" s="284"/>
      <c r="U83" s="284"/>
      <c r="V83" s="109"/>
    </row>
    <row r="84" spans="16:22" x14ac:dyDescent="0.15">
      <c r="P84" s="282"/>
      <c r="Q84" s="283"/>
      <c r="R84" s="284"/>
      <c r="S84" s="284"/>
      <c r="T84" s="284"/>
      <c r="U84" s="284"/>
      <c r="V84" s="109"/>
    </row>
    <row r="85" spans="16:22" x14ac:dyDescent="0.15">
      <c r="P85" s="282"/>
      <c r="Q85" s="283"/>
      <c r="R85" s="284"/>
      <c r="S85" s="284"/>
      <c r="T85" s="284"/>
      <c r="U85" s="284"/>
      <c r="V85" s="109"/>
    </row>
    <row r="86" spans="16:22" x14ac:dyDescent="0.15">
      <c r="P86" s="282"/>
      <c r="Q86" s="283"/>
      <c r="R86" s="284"/>
      <c r="S86" s="284"/>
      <c r="T86" s="284"/>
      <c r="U86" s="284"/>
      <c r="V86" s="109"/>
    </row>
    <row r="87" spans="16:22" x14ac:dyDescent="0.15">
      <c r="P87" s="282"/>
      <c r="Q87" s="283"/>
      <c r="R87" s="284"/>
      <c r="S87" s="284"/>
      <c r="T87" s="284"/>
      <c r="U87" s="284"/>
      <c r="V87" s="109"/>
    </row>
    <row r="88" spans="16:22" x14ac:dyDescent="0.15">
      <c r="P88" s="282"/>
      <c r="Q88" s="283"/>
      <c r="R88" s="284"/>
      <c r="S88" s="284"/>
      <c r="T88" s="284"/>
      <c r="U88" s="284"/>
      <c r="V88" s="109"/>
    </row>
    <row r="89" spans="16:22" x14ac:dyDescent="0.15">
      <c r="P89" s="282"/>
      <c r="Q89" s="110"/>
      <c r="R89" s="111"/>
      <c r="S89" s="111"/>
      <c r="T89" s="111"/>
      <c r="U89" s="111"/>
      <c r="V89" s="109"/>
    </row>
    <row r="90" spans="16:22" x14ac:dyDescent="0.15">
      <c r="Q90" s="112"/>
      <c r="R90" s="112"/>
      <c r="S90" s="112" t="s">
        <v>260</v>
      </c>
      <c r="T90" s="112"/>
      <c r="U90" s="112"/>
      <c r="V90" s="113"/>
    </row>
    <row r="105" spans="16:21" x14ac:dyDescent="0.15">
      <c r="P105" s="68" t="str" cm="1">
        <f t="array" ref="P105">_xlfn._xlws.FILTER(P3:U89,P3:P89="○","")</f>
        <v/>
      </c>
      <c r="Q105" s="114"/>
      <c r="R105" s="115"/>
      <c r="S105" s="115"/>
      <c r="T105" s="115"/>
      <c r="U105" s="115"/>
    </row>
    <row r="106" spans="16:21" x14ac:dyDescent="0.15">
      <c r="P106" s="68"/>
      <c r="Q106" s="114"/>
      <c r="R106" s="115"/>
      <c r="S106" s="115"/>
      <c r="T106" s="115"/>
      <c r="U106" s="115"/>
    </row>
    <row r="107" spans="16:21" x14ac:dyDescent="0.15">
      <c r="P107" s="68"/>
      <c r="Q107" s="114"/>
      <c r="R107" s="115"/>
      <c r="S107" s="115"/>
      <c r="T107" s="115"/>
      <c r="U107" s="115"/>
    </row>
    <row r="108" spans="16:21" x14ac:dyDescent="0.15">
      <c r="P108" s="68"/>
      <c r="Q108" s="114"/>
      <c r="R108" s="115"/>
      <c r="S108" s="115"/>
      <c r="T108" s="115"/>
      <c r="U108" s="115"/>
    </row>
    <row r="109" spans="16:21" x14ac:dyDescent="0.15">
      <c r="P109" s="68"/>
      <c r="Q109" s="114"/>
      <c r="R109" s="115"/>
      <c r="S109" s="115"/>
      <c r="T109" s="115"/>
      <c r="U109" s="115"/>
    </row>
    <row r="110" spans="16:21" x14ac:dyDescent="0.15">
      <c r="P110" s="68"/>
      <c r="Q110" s="114"/>
      <c r="R110" s="115"/>
      <c r="S110" s="115"/>
      <c r="T110" s="115"/>
      <c r="U110" s="115"/>
    </row>
    <row r="111" spans="16:21" x14ac:dyDescent="0.15">
      <c r="P111" s="68"/>
      <c r="Q111" s="114"/>
      <c r="R111" s="115"/>
      <c r="S111" s="115"/>
      <c r="T111" s="115"/>
      <c r="U111" s="115"/>
    </row>
    <row r="112" spans="16:21" x14ac:dyDescent="0.15">
      <c r="P112" s="68"/>
      <c r="Q112" s="114"/>
      <c r="R112" s="115"/>
      <c r="S112" s="115"/>
      <c r="T112" s="115"/>
      <c r="U112" s="115"/>
    </row>
    <row r="113" spans="16:21" x14ac:dyDescent="0.15">
      <c r="P113" s="68"/>
      <c r="Q113" s="114"/>
      <c r="R113" s="115"/>
      <c r="S113" s="115"/>
      <c r="T113" s="115"/>
      <c r="U113" s="115"/>
    </row>
    <row r="114" spans="16:21" x14ac:dyDescent="0.15">
      <c r="P114" s="68"/>
      <c r="Q114" s="114"/>
      <c r="R114" s="115"/>
      <c r="S114" s="115"/>
      <c r="T114" s="115"/>
      <c r="U114" s="115"/>
    </row>
    <row r="115" spans="16:21" x14ac:dyDescent="0.15">
      <c r="P115" s="68"/>
      <c r="Q115" s="114"/>
      <c r="R115" s="115"/>
      <c r="S115" s="115"/>
      <c r="T115" s="115"/>
      <c r="U115" s="115"/>
    </row>
    <row r="116" spans="16:21" x14ac:dyDescent="0.15">
      <c r="P116" s="68"/>
      <c r="Q116" s="114"/>
      <c r="R116" s="115"/>
      <c r="S116" s="115"/>
      <c r="T116" s="115"/>
      <c r="U116" s="115"/>
    </row>
    <row r="117" spans="16:21" x14ac:dyDescent="0.15">
      <c r="P117" s="68"/>
      <c r="Q117" s="114"/>
      <c r="R117" s="115"/>
      <c r="S117" s="115"/>
      <c r="T117" s="115"/>
      <c r="U117" s="115"/>
    </row>
    <row r="118" spans="16:21" x14ac:dyDescent="0.15">
      <c r="P118" s="68"/>
      <c r="Q118" s="114"/>
      <c r="R118" s="115"/>
      <c r="S118" s="115"/>
      <c r="T118" s="115"/>
      <c r="U118" s="115"/>
    </row>
    <row r="119" spans="16:21" x14ac:dyDescent="0.15">
      <c r="P119" s="68"/>
      <c r="Q119" s="114"/>
      <c r="R119" s="115"/>
      <c r="S119" s="115"/>
      <c r="T119" s="115"/>
      <c r="U119" s="115"/>
    </row>
    <row r="120" spans="16:21" x14ac:dyDescent="0.15">
      <c r="P120" s="68"/>
      <c r="Q120" s="114"/>
      <c r="R120" s="115"/>
      <c r="S120" s="115"/>
      <c r="T120" s="115"/>
      <c r="U120" s="115"/>
    </row>
    <row r="121" spans="16:21" x14ac:dyDescent="0.15">
      <c r="P121" s="68"/>
      <c r="Q121" s="114"/>
      <c r="R121" s="115"/>
      <c r="S121" s="115"/>
      <c r="T121" s="115"/>
      <c r="U121" s="115"/>
    </row>
    <row r="122" spans="16:21" x14ac:dyDescent="0.15">
      <c r="P122" s="68"/>
      <c r="Q122" s="114"/>
      <c r="R122" s="115"/>
      <c r="S122" s="115"/>
      <c r="T122" s="115"/>
      <c r="U122" s="115"/>
    </row>
    <row r="123" spans="16:21" x14ac:dyDescent="0.15">
      <c r="P123" s="68"/>
      <c r="Q123" s="114"/>
      <c r="R123" s="115"/>
      <c r="S123" s="115"/>
      <c r="T123" s="115"/>
      <c r="U123" s="115"/>
    </row>
    <row r="124" spans="16:21" x14ac:dyDescent="0.15">
      <c r="P124" s="68"/>
      <c r="Q124" s="114"/>
      <c r="R124" s="115"/>
      <c r="S124" s="115"/>
      <c r="T124" s="115"/>
      <c r="U124" s="115"/>
    </row>
    <row r="125" spans="16:21" x14ac:dyDescent="0.15">
      <c r="P125" s="68"/>
      <c r="Q125" s="114"/>
      <c r="R125" s="115"/>
      <c r="S125" s="115"/>
      <c r="T125" s="115"/>
      <c r="U125" s="115"/>
    </row>
    <row r="126" spans="16:21" x14ac:dyDescent="0.15">
      <c r="P126" s="68"/>
      <c r="Q126" s="114"/>
      <c r="R126" s="115"/>
      <c r="S126" s="115"/>
      <c r="T126" s="115"/>
      <c r="U126" s="115"/>
    </row>
    <row r="127" spans="16:21" x14ac:dyDescent="0.15">
      <c r="P127" s="68"/>
      <c r="Q127" s="114"/>
      <c r="R127" s="115"/>
      <c r="S127" s="115"/>
      <c r="T127" s="115"/>
      <c r="U127" s="115"/>
    </row>
    <row r="128" spans="16:21" x14ac:dyDescent="0.15">
      <c r="P128" s="68"/>
      <c r="Q128" s="114"/>
      <c r="R128" s="115"/>
      <c r="S128" s="115"/>
      <c r="T128" s="115"/>
      <c r="U128" s="115"/>
    </row>
    <row r="129" spans="16:21" x14ac:dyDescent="0.15">
      <c r="P129" s="68"/>
      <c r="Q129" s="114"/>
      <c r="R129" s="115"/>
      <c r="S129" s="115"/>
      <c r="T129" s="115"/>
      <c r="U129" s="115"/>
    </row>
    <row r="130" spans="16:21" x14ac:dyDescent="0.15">
      <c r="P130" s="68"/>
      <c r="Q130" s="114"/>
      <c r="R130" s="115"/>
      <c r="S130" s="115"/>
      <c r="T130" s="115"/>
      <c r="U130" s="115"/>
    </row>
    <row r="131" spans="16:21" x14ac:dyDescent="0.15">
      <c r="P131" s="68"/>
      <c r="Q131" s="114"/>
      <c r="R131" s="115"/>
      <c r="S131" s="115"/>
      <c r="T131" s="115"/>
      <c r="U131" s="115"/>
    </row>
    <row r="132" spans="16:21" x14ac:dyDescent="0.15">
      <c r="P132" s="68"/>
      <c r="Q132" s="114"/>
      <c r="R132" s="115"/>
      <c r="S132" s="115"/>
      <c r="T132" s="115"/>
      <c r="U132" s="115"/>
    </row>
    <row r="133" spans="16:21" x14ac:dyDescent="0.15">
      <c r="P133" s="68"/>
      <c r="Q133" s="114"/>
      <c r="R133" s="115"/>
      <c r="S133" s="115"/>
      <c r="T133" s="115"/>
      <c r="U133" s="115"/>
    </row>
    <row r="134" spans="16:21" x14ac:dyDescent="0.15">
      <c r="P134" s="68"/>
      <c r="Q134" s="114"/>
      <c r="R134" s="115"/>
      <c r="S134" s="115"/>
      <c r="T134" s="115"/>
      <c r="U134" s="115"/>
    </row>
    <row r="135" spans="16:21" x14ac:dyDescent="0.15">
      <c r="P135" s="68"/>
      <c r="Q135" s="114"/>
      <c r="R135" s="115"/>
      <c r="S135" s="115"/>
      <c r="T135" s="115"/>
      <c r="U135" s="115"/>
    </row>
    <row r="136" spans="16:21" x14ac:dyDescent="0.15">
      <c r="P136" s="68"/>
      <c r="Q136" s="114"/>
      <c r="R136" s="115"/>
      <c r="S136" s="115"/>
      <c r="T136" s="115"/>
      <c r="U136" s="115"/>
    </row>
    <row r="137" spans="16:21" x14ac:dyDescent="0.15">
      <c r="P137" s="68"/>
      <c r="Q137" s="114"/>
      <c r="R137" s="115"/>
      <c r="S137" s="115"/>
      <c r="T137" s="115"/>
      <c r="U137" s="115"/>
    </row>
    <row r="138" spans="16:21" x14ac:dyDescent="0.15">
      <c r="P138" s="68"/>
      <c r="Q138" s="114"/>
      <c r="R138" s="115"/>
      <c r="S138" s="115"/>
      <c r="T138" s="115"/>
      <c r="U138" s="115"/>
    </row>
    <row r="139" spans="16:21" x14ac:dyDescent="0.15">
      <c r="P139" s="68"/>
      <c r="Q139" s="114"/>
      <c r="R139" s="115"/>
      <c r="S139" s="115"/>
      <c r="T139" s="115"/>
      <c r="U139" s="115"/>
    </row>
    <row r="140" spans="16:21" x14ac:dyDescent="0.15">
      <c r="P140" s="68"/>
      <c r="Q140" s="114"/>
      <c r="R140" s="115"/>
      <c r="S140" s="115"/>
      <c r="T140" s="115"/>
      <c r="U140" s="115"/>
    </row>
    <row r="141" spans="16:21" x14ac:dyDescent="0.15">
      <c r="P141" s="68"/>
      <c r="Q141" s="114"/>
      <c r="R141" s="115"/>
      <c r="S141" s="115"/>
      <c r="T141" s="115"/>
      <c r="U141" s="115"/>
    </row>
    <row r="142" spans="16:21" x14ac:dyDescent="0.15">
      <c r="P142" s="68"/>
      <c r="Q142" s="114"/>
      <c r="R142" s="115"/>
      <c r="S142" s="115"/>
      <c r="T142" s="115"/>
      <c r="U142" s="115"/>
    </row>
    <row r="143" spans="16:21" x14ac:dyDescent="0.15">
      <c r="P143" s="68"/>
      <c r="Q143" s="114"/>
      <c r="R143" s="115"/>
      <c r="S143" s="115"/>
      <c r="T143" s="115"/>
      <c r="U143" s="115"/>
    </row>
    <row r="144" spans="16:21" x14ac:dyDescent="0.15">
      <c r="P144" s="68"/>
      <c r="Q144" s="114"/>
      <c r="R144" s="115"/>
      <c r="S144" s="115"/>
      <c r="T144" s="115"/>
      <c r="U144" s="115"/>
    </row>
    <row r="145" spans="16:21" x14ac:dyDescent="0.15">
      <c r="P145" s="68"/>
      <c r="Q145" s="114"/>
      <c r="R145" s="115"/>
      <c r="S145" s="115"/>
      <c r="T145" s="115"/>
      <c r="U145" s="115"/>
    </row>
    <row r="146" spans="16:21" x14ac:dyDescent="0.15">
      <c r="P146" s="68"/>
      <c r="Q146" s="114"/>
      <c r="R146" s="115"/>
      <c r="S146" s="115"/>
      <c r="T146" s="115"/>
      <c r="U146" s="115"/>
    </row>
    <row r="147" spans="16:21" x14ac:dyDescent="0.15">
      <c r="P147" s="68"/>
      <c r="Q147" s="114"/>
      <c r="R147" s="115"/>
      <c r="S147" s="115"/>
      <c r="T147" s="115"/>
      <c r="U147" s="115"/>
    </row>
    <row r="148" spans="16:21" x14ac:dyDescent="0.15">
      <c r="P148" s="68"/>
      <c r="Q148" s="114"/>
      <c r="R148" s="115"/>
      <c r="S148" s="115"/>
      <c r="T148" s="115"/>
      <c r="U148" s="115"/>
    </row>
    <row r="149" spans="16:21" x14ac:dyDescent="0.15">
      <c r="P149" s="68"/>
      <c r="Q149" s="114"/>
      <c r="R149" s="115"/>
      <c r="S149" s="115"/>
      <c r="T149" s="115"/>
      <c r="U149" s="115"/>
    </row>
    <row r="150" spans="16:21" x14ac:dyDescent="0.15">
      <c r="P150" s="68"/>
      <c r="Q150" s="114"/>
      <c r="R150" s="115"/>
      <c r="S150" s="115"/>
      <c r="T150" s="115"/>
      <c r="U150" s="115"/>
    </row>
    <row r="151" spans="16:21" x14ac:dyDescent="0.15">
      <c r="P151" s="68"/>
      <c r="Q151" s="114"/>
      <c r="R151" s="115"/>
      <c r="S151" s="115"/>
      <c r="T151" s="115"/>
      <c r="U151" s="115"/>
    </row>
    <row r="152" spans="16:21" x14ac:dyDescent="0.15">
      <c r="P152" s="68"/>
      <c r="Q152" s="114"/>
      <c r="R152" s="115"/>
      <c r="S152" s="115"/>
      <c r="T152" s="115"/>
      <c r="U152" s="115"/>
    </row>
    <row r="153" spans="16:21" x14ac:dyDescent="0.15">
      <c r="P153" s="68"/>
      <c r="Q153" s="114"/>
      <c r="R153" s="115"/>
      <c r="S153" s="115"/>
      <c r="T153" s="115"/>
      <c r="U153" s="115"/>
    </row>
    <row r="154" spans="16:21" x14ac:dyDescent="0.15">
      <c r="P154" s="68"/>
      <c r="Q154" s="114"/>
      <c r="R154" s="115"/>
      <c r="S154" s="115"/>
      <c r="T154" s="115"/>
      <c r="U154" s="115"/>
    </row>
    <row r="155" spans="16:21" x14ac:dyDescent="0.15">
      <c r="P155" s="68"/>
      <c r="Q155" s="114"/>
      <c r="R155" s="115"/>
      <c r="S155" s="115"/>
      <c r="T155" s="115"/>
      <c r="U155" s="115"/>
    </row>
    <row r="156" spans="16:21" x14ac:dyDescent="0.15">
      <c r="P156" s="68"/>
      <c r="Q156" s="114"/>
      <c r="R156" s="115"/>
      <c r="S156" s="115"/>
      <c r="T156" s="115"/>
      <c r="U156" s="115"/>
    </row>
    <row r="157" spans="16:21" x14ac:dyDescent="0.15">
      <c r="P157" s="68"/>
      <c r="Q157" s="114"/>
      <c r="R157" s="115"/>
      <c r="S157" s="115"/>
      <c r="T157" s="115"/>
      <c r="U157" s="115"/>
    </row>
    <row r="158" spans="16:21" x14ac:dyDescent="0.15">
      <c r="P158" s="68"/>
      <c r="Q158" s="114"/>
      <c r="R158" s="115"/>
      <c r="S158" s="115"/>
      <c r="T158" s="115"/>
      <c r="U158" s="115"/>
    </row>
    <row r="159" spans="16:21" x14ac:dyDescent="0.15">
      <c r="P159" s="68"/>
      <c r="Q159" s="114"/>
      <c r="R159" s="115"/>
      <c r="S159" s="115"/>
      <c r="T159" s="115"/>
      <c r="U159" s="115"/>
    </row>
    <row r="160" spans="16:21" x14ac:dyDescent="0.15">
      <c r="P160" s="68"/>
      <c r="Q160" s="114"/>
      <c r="R160" s="115"/>
      <c r="S160" s="115"/>
      <c r="T160" s="115"/>
      <c r="U160" s="115"/>
    </row>
    <row r="161" spans="16:21" x14ac:dyDescent="0.15">
      <c r="P161" s="68"/>
      <c r="Q161" s="114"/>
      <c r="R161" s="115"/>
      <c r="S161" s="115"/>
      <c r="T161" s="115"/>
      <c r="U161" s="115"/>
    </row>
    <row r="162" spans="16:21" x14ac:dyDescent="0.15">
      <c r="P162" s="68"/>
      <c r="Q162" s="114"/>
      <c r="R162" s="115"/>
      <c r="S162" s="115"/>
      <c r="T162" s="115"/>
      <c r="U162" s="115"/>
    </row>
    <row r="163" spans="16:21" x14ac:dyDescent="0.15">
      <c r="P163" s="68"/>
      <c r="Q163" s="114"/>
      <c r="R163" s="115"/>
      <c r="S163" s="115"/>
      <c r="T163" s="115"/>
      <c r="U163" s="115"/>
    </row>
    <row r="164" spans="16:21" x14ac:dyDescent="0.15">
      <c r="P164" s="68"/>
      <c r="Q164" s="114"/>
      <c r="R164" s="115"/>
      <c r="S164" s="115"/>
      <c r="T164" s="115"/>
      <c r="U164" s="115"/>
    </row>
    <row r="165" spans="16:21" x14ac:dyDescent="0.15">
      <c r="P165" s="68"/>
      <c r="Q165" s="114"/>
      <c r="R165" s="115"/>
      <c r="S165" s="115"/>
      <c r="T165" s="115"/>
      <c r="U165" s="115"/>
    </row>
    <row r="166" spans="16:21" x14ac:dyDescent="0.15">
      <c r="P166" s="68"/>
      <c r="Q166" s="114"/>
      <c r="R166" s="115"/>
      <c r="S166" s="115"/>
      <c r="T166" s="115"/>
      <c r="U166" s="115"/>
    </row>
    <row r="167" spans="16:21" x14ac:dyDescent="0.15">
      <c r="P167" s="68"/>
      <c r="Q167" s="114"/>
      <c r="R167" s="115"/>
      <c r="S167" s="115"/>
      <c r="T167" s="115"/>
      <c r="U167" s="115"/>
    </row>
    <row r="168" spans="16:21" x14ac:dyDescent="0.15">
      <c r="P168" s="68"/>
      <c r="Q168" s="114"/>
      <c r="R168" s="115"/>
      <c r="S168" s="115"/>
      <c r="T168" s="115"/>
      <c r="U168" s="115"/>
    </row>
    <row r="169" spans="16:21" x14ac:dyDescent="0.15">
      <c r="P169" s="68"/>
      <c r="Q169" s="114"/>
      <c r="R169" s="115"/>
      <c r="S169" s="115"/>
      <c r="T169" s="115"/>
      <c r="U169" s="115"/>
    </row>
    <row r="170" spans="16:21" x14ac:dyDescent="0.15">
      <c r="P170" s="68"/>
      <c r="Q170" s="114"/>
      <c r="R170" s="115"/>
      <c r="S170" s="115"/>
      <c r="T170" s="115"/>
      <c r="U170" s="115"/>
    </row>
    <row r="171" spans="16:21" x14ac:dyDescent="0.15">
      <c r="P171" s="68"/>
      <c r="Q171" s="114"/>
      <c r="R171" s="115"/>
      <c r="S171" s="115"/>
      <c r="T171" s="115"/>
      <c r="U171" s="115"/>
    </row>
    <row r="172" spans="16:21" x14ac:dyDescent="0.15">
      <c r="P172" s="68"/>
      <c r="Q172" s="114"/>
      <c r="R172" s="115"/>
      <c r="S172" s="115"/>
      <c r="T172" s="115"/>
      <c r="U172" s="115"/>
    </row>
    <row r="173" spans="16:21" x14ac:dyDescent="0.15">
      <c r="P173" s="68"/>
      <c r="Q173" s="114"/>
      <c r="R173" s="115"/>
      <c r="S173" s="115"/>
      <c r="T173" s="115"/>
      <c r="U173" s="115"/>
    </row>
    <row r="174" spans="16:21" x14ac:dyDescent="0.15">
      <c r="P174" s="68"/>
      <c r="Q174" s="114"/>
      <c r="R174" s="115"/>
      <c r="S174" s="115"/>
      <c r="T174" s="115"/>
      <c r="U174" s="115"/>
    </row>
    <row r="175" spans="16:21" x14ac:dyDescent="0.15">
      <c r="P175" s="68"/>
      <c r="Q175" s="114"/>
      <c r="R175" s="115"/>
      <c r="S175" s="115"/>
      <c r="T175" s="115"/>
      <c r="U175" s="115"/>
    </row>
    <row r="176" spans="16:21" x14ac:dyDescent="0.15">
      <c r="P176" s="68"/>
      <c r="Q176" s="114"/>
      <c r="R176" s="115"/>
      <c r="S176" s="115"/>
      <c r="T176" s="115"/>
      <c r="U176" s="115"/>
    </row>
    <row r="177" spans="16:21" x14ac:dyDescent="0.15">
      <c r="P177" s="68"/>
      <c r="Q177" s="114"/>
      <c r="R177" s="115"/>
      <c r="S177" s="115"/>
      <c r="T177" s="115"/>
      <c r="U177" s="115"/>
    </row>
    <row r="178" spans="16:21" x14ac:dyDescent="0.15">
      <c r="P178" s="68"/>
      <c r="Q178" s="114"/>
      <c r="R178" s="115"/>
      <c r="S178" s="115"/>
      <c r="T178" s="115"/>
      <c r="U178" s="115"/>
    </row>
    <row r="179" spans="16:21" x14ac:dyDescent="0.15">
      <c r="P179" s="68"/>
      <c r="Q179" s="114"/>
      <c r="R179" s="115"/>
      <c r="S179" s="115"/>
      <c r="T179" s="115"/>
      <c r="U179" s="115"/>
    </row>
    <row r="180" spans="16:21" x14ac:dyDescent="0.15">
      <c r="P180" s="68"/>
      <c r="Q180" s="114"/>
      <c r="R180" s="115"/>
      <c r="S180" s="115"/>
      <c r="T180" s="115"/>
      <c r="U180" s="115"/>
    </row>
    <row r="181" spans="16:21" x14ac:dyDescent="0.15">
      <c r="P181" s="68"/>
      <c r="Q181" s="114"/>
      <c r="R181" s="115"/>
      <c r="S181" s="115"/>
      <c r="T181" s="115"/>
      <c r="U181" s="115"/>
    </row>
    <row r="182" spans="16:21" x14ac:dyDescent="0.15">
      <c r="P182" s="68"/>
      <c r="Q182" s="114"/>
      <c r="R182" s="115"/>
      <c r="S182" s="115"/>
      <c r="T182" s="115"/>
      <c r="U182" s="115"/>
    </row>
    <row r="183" spans="16:21" x14ac:dyDescent="0.15">
      <c r="P183" s="68"/>
      <c r="Q183" s="114"/>
      <c r="R183" s="115"/>
      <c r="S183" s="115"/>
      <c r="T183" s="115"/>
      <c r="U183" s="115"/>
    </row>
    <row r="184" spans="16:21" x14ac:dyDescent="0.15">
      <c r="P184" s="68"/>
      <c r="Q184" s="114"/>
      <c r="R184" s="115"/>
      <c r="S184" s="115"/>
      <c r="T184" s="115"/>
      <c r="U184" s="115"/>
    </row>
    <row r="185" spans="16:21" x14ac:dyDescent="0.15">
      <c r="P185" s="68"/>
      <c r="Q185" s="114"/>
      <c r="R185" s="115"/>
      <c r="S185" s="115"/>
      <c r="T185" s="115"/>
      <c r="U185" s="115"/>
    </row>
    <row r="186" spans="16:21" x14ac:dyDescent="0.15">
      <c r="P186" s="68"/>
      <c r="Q186" s="114"/>
      <c r="R186" s="115"/>
      <c r="S186" s="115"/>
      <c r="T186" s="115"/>
      <c r="U186" s="115"/>
    </row>
    <row r="187" spans="16:21" x14ac:dyDescent="0.15">
      <c r="P187" s="68"/>
      <c r="Q187" s="114"/>
      <c r="R187" s="115"/>
      <c r="S187" s="115"/>
      <c r="T187" s="115"/>
      <c r="U187" s="115"/>
    </row>
    <row r="188" spans="16:21" x14ac:dyDescent="0.15">
      <c r="P188" s="68"/>
      <c r="Q188" s="114"/>
      <c r="R188" s="115"/>
      <c r="S188" s="115"/>
      <c r="T188" s="115"/>
      <c r="U188" s="115"/>
    </row>
    <row r="189" spans="16:21" x14ac:dyDescent="0.15">
      <c r="P189" s="68"/>
      <c r="Q189" s="114"/>
      <c r="R189" s="115"/>
      <c r="S189" s="115"/>
      <c r="T189" s="115"/>
      <c r="U189" s="115"/>
    </row>
    <row r="190" spans="16:21" x14ac:dyDescent="0.15">
      <c r="P190" s="68"/>
      <c r="Q190" s="114"/>
      <c r="R190" s="115"/>
      <c r="S190" s="115"/>
      <c r="T190" s="115"/>
      <c r="U190" s="115"/>
    </row>
    <row r="191" spans="16:21" x14ac:dyDescent="0.15">
      <c r="P191" s="68"/>
      <c r="Q191" s="114"/>
      <c r="R191" s="115"/>
      <c r="S191" s="115"/>
      <c r="T191" s="115"/>
      <c r="U191" s="115"/>
    </row>
    <row r="192" spans="16:21" x14ac:dyDescent="0.15">
      <c r="P192" s="68"/>
      <c r="Q192" s="114"/>
      <c r="R192" s="115"/>
      <c r="S192" s="115"/>
      <c r="T192" s="115"/>
      <c r="U192" s="115"/>
    </row>
    <row r="193" spans="16:21" x14ac:dyDescent="0.15">
      <c r="P193" s="68"/>
      <c r="Q193" s="114"/>
      <c r="R193" s="115"/>
      <c r="S193" s="115"/>
      <c r="T193" s="115"/>
      <c r="U193" s="115"/>
    </row>
    <row r="194" spans="16:21" x14ac:dyDescent="0.15">
      <c r="P194" s="68"/>
      <c r="Q194" s="114"/>
      <c r="R194" s="115"/>
      <c r="S194" s="115"/>
      <c r="T194" s="115"/>
      <c r="U194" s="115"/>
    </row>
    <row r="195" spans="16:21" x14ac:dyDescent="0.15">
      <c r="P195" s="68"/>
      <c r="Q195" s="114"/>
      <c r="R195" s="115"/>
      <c r="S195" s="115"/>
      <c r="T195" s="115"/>
      <c r="U195" s="115"/>
    </row>
    <row r="196" spans="16:21" x14ac:dyDescent="0.15">
      <c r="P196" s="68"/>
      <c r="Q196" s="114"/>
      <c r="R196" s="115"/>
      <c r="S196" s="115"/>
      <c r="T196" s="115"/>
      <c r="U196" s="115"/>
    </row>
    <row r="197" spans="16:21" x14ac:dyDescent="0.15">
      <c r="P197" s="68"/>
      <c r="Q197" s="114"/>
      <c r="R197" s="115"/>
      <c r="S197" s="115"/>
      <c r="T197" s="115"/>
      <c r="U197" s="115"/>
    </row>
    <row r="198" spans="16:21" x14ac:dyDescent="0.15">
      <c r="P198" s="68"/>
      <c r="Q198" s="114"/>
      <c r="R198" s="115"/>
      <c r="S198" s="115"/>
      <c r="T198" s="115"/>
      <c r="U198" s="115"/>
    </row>
    <row r="199" spans="16:21" x14ac:dyDescent="0.15">
      <c r="P199" s="68"/>
      <c r="Q199" s="114"/>
      <c r="R199" s="115"/>
      <c r="S199" s="115"/>
      <c r="T199" s="115"/>
      <c r="U199" s="115"/>
    </row>
    <row r="200" spans="16:21" x14ac:dyDescent="0.15">
      <c r="P200" s="68"/>
      <c r="Q200" s="114"/>
      <c r="R200" s="115"/>
      <c r="S200" s="115"/>
      <c r="T200" s="115"/>
      <c r="U200" s="115"/>
    </row>
    <row r="201" spans="16:21" x14ac:dyDescent="0.15">
      <c r="P201" s="68"/>
      <c r="Q201" s="114"/>
      <c r="R201" s="115"/>
      <c r="S201" s="115"/>
      <c r="T201" s="115"/>
      <c r="U201" s="115"/>
    </row>
    <row r="202" spans="16:21" x14ac:dyDescent="0.15">
      <c r="P202" s="68"/>
      <c r="Q202" s="114"/>
      <c r="R202" s="115"/>
      <c r="S202" s="115"/>
      <c r="T202" s="115"/>
      <c r="U202" s="115"/>
    </row>
    <row r="203" spans="16:21" x14ac:dyDescent="0.15">
      <c r="P203" s="68"/>
      <c r="Q203" s="114"/>
      <c r="R203" s="115"/>
      <c r="S203" s="115"/>
      <c r="T203" s="115"/>
      <c r="U203" s="115"/>
    </row>
    <row r="204" spans="16:21" x14ac:dyDescent="0.15">
      <c r="P204" s="68"/>
      <c r="Q204" s="114"/>
      <c r="R204" s="115"/>
      <c r="S204" s="115"/>
      <c r="T204" s="115"/>
      <c r="U204" s="115"/>
    </row>
    <row r="205" spans="16:21" x14ac:dyDescent="0.15">
      <c r="P205" s="68"/>
      <c r="Q205" s="114"/>
      <c r="R205" s="115"/>
      <c r="S205" s="115"/>
      <c r="T205" s="115"/>
      <c r="U205" s="115"/>
    </row>
    <row r="206" spans="16:21" x14ac:dyDescent="0.15">
      <c r="P206" s="68"/>
      <c r="Q206" s="114"/>
      <c r="R206" s="115"/>
      <c r="S206" s="115"/>
      <c r="T206" s="115"/>
      <c r="U206" s="115"/>
    </row>
    <row r="207" spans="16:21" x14ac:dyDescent="0.15">
      <c r="P207" s="68"/>
      <c r="Q207" s="114"/>
      <c r="R207" s="115"/>
      <c r="S207" s="115"/>
      <c r="T207" s="115"/>
      <c r="U207" s="115"/>
    </row>
    <row r="208" spans="16:21" x14ac:dyDescent="0.15">
      <c r="P208" s="68"/>
      <c r="Q208" s="114"/>
      <c r="R208" s="115"/>
      <c r="S208" s="115"/>
      <c r="T208" s="115"/>
      <c r="U208" s="115"/>
    </row>
    <row r="209" spans="16:21" x14ac:dyDescent="0.15">
      <c r="P209" s="68"/>
      <c r="Q209" s="114"/>
      <c r="R209" s="115"/>
      <c r="S209" s="115"/>
      <c r="T209" s="115"/>
      <c r="U209" s="115"/>
    </row>
    <row r="210" spans="16:21" x14ac:dyDescent="0.15">
      <c r="P210" s="68"/>
      <c r="Q210" s="114"/>
      <c r="R210" s="115"/>
      <c r="S210" s="115"/>
      <c r="T210" s="115"/>
      <c r="U210" s="115"/>
    </row>
    <row r="211" spans="16:21" x14ac:dyDescent="0.15">
      <c r="P211" s="68"/>
      <c r="Q211" s="114"/>
      <c r="R211" s="115"/>
      <c r="S211" s="115"/>
      <c r="T211" s="115"/>
      <c r="U211" s="115"/>
    </row>
    <row r="212" spans="16:21" x14ac:dyDescent="0.15">
      <c r="P212" s="68"/>
      <c r="Q212" s="114"/>
      <c r="R212" s="115"/>
      <c r="S212" s="115"/>
      <c r="T212" s="115"/>
      <c r="U212" s="115"/>
    </row>
    <row r="213" spans="16:21" x14ac:dyDescent="0.15">
      <c r="P213" s="68"/>
      <c r="Q213" s="114"/>
      <c r="R213" s="115"/>
      <c r="S213" s="115"/>
      <c r="T213" s="115"/>
      <c r="U213" s="115"/>
    </row>
    <row r="214" spans="16:21" x14ac:dyDescent="0.15">
      <c r="P214" s="68"/>
      <c r="Q214" s="114"/>
      <c r="R214" s="115"/>
      <c r="S214" s="115"/>
      <c r="T214" s="115"/>
      <c r="U214" s="115"/>
    </row>
    <row r="215" spans="16:21" x14ac:dyDescent="0.15">
      <c r="P215" s="68"/>
      <c r="Q215" s="114"/>
      <c r="R215" s="115"/>
      <c r="S215" s="115"/>
      <c r="T215" s="115"/>
      <c r="U215" s="115"/>
    </row>
    <row r="216" spans="16:21" x14ac:dyDescent="0.15">
      <c r="P216" s="68"/>
      <c r="Q216" s="114"/>
      <c r="R216" s="115"/>
      <c r="S216" s="115"/>
      <c r="T216" s="115"/>
      <c r="U216" s="115"/>
    </row>
    <row r="217" spans="16:21" x14ac:dyDescent="0.15">
      <c r="P217" s="68"/>
      <c r="Q217" s="114"/>
      <c r="R217" s="115"/>
      <c r="S217" s="115"/>
      <c r="T217" s="115"/>
      <c r="U217" s="115"/>
    </row>
    <row r="218" spans="16:21" x14ac:dyDescent="0.15">
      <c r="P218" s="68"/>
      <c r="Q218" s="114"/>
      <c r="R218" s="115"/>
      <c r="S218" s="115"/>
      <c r="T218" s="115"/>
      <c r="U218" s="115"/>
    </row>
    <row r="219" spans="16:21" x14ac:dyDescent="0.15">
      <c r="P219" s="68"/>
      <c r="Q219" s="114"/>
      <c r="R219" s="115"/>
      <c r="S219" s="115"/>
      <c r="T219" s="115"/>
      <c r="U219" s="115"/>
    </row>
    <row r="220" spans="16:21" x14ac:dyDescent="0.15">
      <c r="P220" s="68"/>
      <c r="Q220" s="114"/>
      <c r="R220" s="115"/>
      <c r="S220" s="115"/>
      <c r="T220" s="115"/>
      <c r="U220" s="115"/>
    </row>
    <row r="221" spans="16:21" x14ac:dyDescent="0.15">
      <c r="P221" s="68"/>
      <c r="Q221" s="114"/>
      <c r="R221" s="115"/>
      <c r="S221" s="115"/>
      <c r="T221" s="115"/>
      <c r="U221" s="115"/>
    </row>
    <row r="222" spans="16:21" x14ac:dyDescent="0.15">
      <c r="P222" s="68"/>
      <c r="Q222" s="114"/>
      <c r="R222" s="115"/>
      <c r="S222" s="115"/>
      <c r="T222" s="115"/>
      <c r="U222" s="115"/>
    </row>
    <row r="223" spans="16:21" x14ac:dyDescent="0.15">
      <c r="P223" s="68"/>
      <c r="Q223" s="114"/>
      <c r="R223" s="115"/>
      <c r="S223" s="115"/>
      <c r="T223" s="115"/>
      <c r="U223" s="115"/>
    </row>
    <row r="224" spans="16:21" x14ac:dyDescent="0.15">
      <c r="P224" s="68"/>
      <c r="Q224" s="114"/>
      <c r="R224" s="115"/>
      <c r="S224" s="115"/>
      <c r="T224" s="115"/>
      <c r="U224" s="115"/>
    </row>
    <row r="225" spans="16:21" x14ac:dyDescent="0.15">
      <c r="P225" s="68"/>
      <c r="Q225" s="114"/>
      <c r="R225" s="115"/>
      <c r="S225" s="115"/>
      <c r="T225" s="115"/>
      <c r="U225" s="115"/>
    </row>
    <row r="226" spans="16:21" x14ac:dyDescent="0.15">
      <c r="P226" s="68"/>
      <c r="Q226" s="114"/>
      <c r="R226" s="115"/>
      <c r="S226" s="115"/>
      <c r="T226" s="115"/>
      <c r="U226" s="115"/>
    </row>
    <row r="227" spans="16:21" x14ac:dyDescent="0.15">
      <c r="P227" s="68"/>
      <c r="Q227" s="114"/>
      <c r="R227" s="115"/>
      <c r="S227" s="115"/>
      <c r="T227" s="115"/>
      <c r="U227" s="115"/>
    </row>
    <row r="228" spans="16:21" x14ac:dyDescent="0.15">
      <c r="P228" s="68"/>
      <c r="Q228" s="114"/>
      <c r="R228" s="115"/>
      <c r="S228" s="115"/>
      <c r="T228" s="115"/>
      <c r="U228" s="115"/>
    </row>
    <row r="229" spans="16:21" x14ac:dyDescent="0.15">
      <c r="P229" s="68"/>
      <c r="Q229" s="114"/>
      <c r="R229" s="115"/>
      <c r="S229" s="115"/>
      <c r="T229" s="115"/>
      <c r="U229" s="115"/>
    </row>
    <row r="230" spans="16:21" x14ac:dyDescent="0.15">
      <c r="P230" s="68"/>
      <c r="Q230" s="114"/>
      <c r="R230" s="115"/>
      <c r="S230" s="115"/>
      <c r="T230" s="115"/>
      <c r="U230" s="115"/>
    </row>
    <row r="231" spans="16:21" x14ac:dyDescent="0.15">
      <c r="P231" s="68"/>
      <c r="Q231" s="114"/>
      <c r="R231" s="115"/>
      <c r="S231" s="115"/>
      <c r="T231" s="115"/>
      <c r="U231" s="115"/>
    </row>
    <row r="232" spans="16:21" x14ac:dyDescent="0.15">
      <c r="P232" s="68"/>
      <c r="Q232" s="114"/>
      <c r="R232" s="115"/>
      <c r="S232" s="115"/>
      <c r="T232" s="115"/>
      <c r="U232" s="115"/>
    </row>
    <row r="233" spans="16:21" x14ac:dyDescent="0.15">
      <c r="P233" s="68"/>
      <c r="Q233" s="114"/>
      <c r="R233" s="115"/>
      <c r="S233" s="115"/>
      <c r="T233" s="115"/>
      <c r="U233" s="115"/>
    </row>
    <row r="234" spans="16:21" x14ac:dyDescent="0.15">
      <c r="P234" s="68"/>
      <c r="Q234" s="114"/>
      <c r="R234" s="115"/>
      <c r="S234" s="115"/>
      <c r="T234" s="115"/>
      <c r="U234" s="115"/>
    </row>
    <row r="235" spans="16:21" x14ac:dyDescent="0.15">
      <c r="P235" s="68"/>
      <c r="Q235" s="114"/>
      <c r="R235" s="115"/>
      <c r="S235" s="115"/>
      <c r="T235" s="115"/>
      <c r="U235" s="115"/>
    </row>
    <row r="236" spans="16:21" x14ac:dyDescent="0.15">
      <c r="P236" s="68"/>
      <c r="Q236" s="114"/>
      <c r="R236" s="115"/>
      <c r="S236" s="115"/>
      <c r="T236" s="115"/>
      <c r="U236" s="115"/>
    </row>
    <row r="237" spans="16:21" x14ac:dyDescent="0.15">
      <c r="P237" s="68"/>
      <c r="Q237" s="114"/>
      <c r="R237" s="115"/>
      <c r="S237" s="115"/>
      <c r="T237" s="115"/>
      <c r="U237" s="115"/>
    </row>
    <row r="238" spans="16:21" x14ac:dyDescent="0.15">
      <c r="P238" s="68"/>
      <c r="Q238" s="114"/>
      <c r="R238" s="115"/>
      <c r="S238" s="115"/>
      <c r="T238" s="115"/>
      <c r="U238" s="115"/>
    </row>
    <row r="239" spans="16:21" x14ac:dyDescent="0.15">
      <c r="P239" s="68"/>
      <c r="Q239" s="114"/>
      <c r="R239" s="115"/>
      <c r="S239" s="115"/>
      <c r="T239" s="115"/>
      <c r="U239" s="115"/>
    </row>
    <row r="240" spans="16:21" x14ac:dyDescent="0.15">
      <c r="P240" s="68"/>
      <c r="Q240" s="114"/>
      <c r="R240" s="115"/>
      <c r="S240" s="115"/>
      <c r="T240" s="115"/>
      <c r="U240" s="115"/>
    </row>
    <row r="241" spans="16:21" x14ac:dyDescent="0.15">
      <c r="P241" s="68"/>
      <c r="Q241" s="114"/>
      <c r="R241" s="115"/>
      <c r="S241" s="115"/>
      <c r="T241" s="115"/>
      <c r="U241" s="115"/>
    </row>
    <row r="242" spans="16:21" x14ac:dyDescent="0.15">
      <c r="P242" s="68"/>
      <c r="Q242" s="114"/>
      <c r="R242" s="115"/>
      <c r="S242" s="115"/>
      <c r="T242" s="115"/>
      <c r="U242" s="115"/>
    </row>
    <row r="243" spans="16:21" x14ac:dyDescent="0.15">
      <c r="P243" s="68"/>
      <c r="Q243" s="114"/>
      <c r="R243" s="115"/>
      <c r="S243" s="115"/>
      <c r="T243" s="115"/>
      <c r="U243" s="115"/>
    </row>
    <row r="244" spans="16:21" x14ac:dyDescent="0.15">
      <c r="P244" s="68"/>
      <c r="Q244" s="114"/>
      <c r="R244" s="115"/>
      <c r="S244" s="115"/>
      <c r="T244" s="115"/>
      <c r="U244" s="115"/>
    </row>
    <row r="245" spans="16:21" x14ac:dyDescent="0.15">
      <c r="P245" s="68"/>
      <c r="Q245" s="114"/>
      <c r="R245" s="115"/>
      <c r="S245" s="115"/>
      <c r="T245" s="115"/>
      <c r="U245" s="115"/>
    </row>
  </sheetData>
  <mergeCells count="8">
    <mergeCell ref="C17:G17"/>
    <mergeCell ref="X21:Z22"/>
    <mergeCell ref="A1:N1"/>
    <mergeCell ref="Q1:U1"/>
    <mergeCell ref="V1:V2"/>
    <mergeCell ref="W1:W2"/>
    <mergeCell ref="F2:J2"/>
    <mergeCell ref="S2:T2"/>
  </mergeCells>
  <phoneticPr fontId="2"/>
  <pageMargins left="0.70866141732283472" right="0.70866141732283472" top="0.74803149606299213" bottom="0.74803149606299213" header="0.31496062992125984" footer="0.31496062992125984"/>
  <colBreaks count="1" manualBreakCount="1">
    <brk id="16" max="77" man="1"/>
  </colBreak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9D4D1FDA7D074097ED059E00AA68DB" ma:contentTypeVersion="18" ma:contentTypeDescription="新しいドキュメントを作成します。" ma:contentTypeScope="" ma:versionID="3b36a86c076ae9cefe22f187c1dd9f43">
  <xsd:schema xmlns:xsd="http://www.w3.org/2001/XMLSchema" xmlns:xs="http://www.w3.org/2001/XMLSchema" xmlns:p="http://schemas.microsoft.com/office/2006/metadata/properties" xmlns:ns2="47cf54f0-14a1-45f9-a1df-8901cc55d238" xmlns:ns3="e3e09e67-d7cc-4e47-828f-5f2cf354dd97" targetNamespace="http://schemas.microsoft.com/office/2006/metadata/properties" ma:root="true" ma:fieldsID="e543b5679b5b6cdcd639059aba6a69ab" ns2:_="" ns3:_="">
    <xsd:import namespace="47cf54f0-14a1-45f9-a1df-8901cc55d238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54f0-14a1-45f9-a1df-8901cc55d238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65cc-d21f-426e-8260-a497d9e1789d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09e67-d7cc-4e47-828f-5f2cf354dd97" xsi:nil="true"/>
    <_Flow_SignoffStatus xmlns="47cf54f0-14a1-45f9-a1df-8901cc55d238" xsi:nil="true"/>
    <lcf76f155ced4ddcb4097134ff3c332f xmlns="47cf54f0-14a1-45f9-a1df-8901cc55d238">
      <Terms xmlns="http://schemas.microsoft.com/office/infopath/2007/PartnerControls"/>
    </lcf76f155ced4ddcb4097134ff3c332f>
    <_x4f5c__x6210__x65e5__x6642_ xmlns="47cf54f0-14a1-45f9-a1df-8901cc55d238" xsi:nil="true"/>
  </documentManagement>
</p:properties>
</file>

<file path=customXml/itemProps1.xml><?xml version="1.0" encoding="utf-8"?>
<ds:datastoreItem xmlns:ds="http://schemas.openxmlformats.org/officeDocument/2006/customXml" ds:itemID="{DB54F43F-A4C8-40A0-AD6D-C18F1FADF936}"/>
</file>

<file path=customXml/itemProps2.xml><?xml version="1.0" encoding="utf-8"?>
<ds:datastoreItem xmlns:ds="http://schemas.openxmlformats.org/officeDocument/2006/customXml" ds:itemID="{D3249F27-DB7B-4FC6-B543-E07BC7822DCB}"/>
</file>

<file path=customXml/itemProps3.xml><?xml version="1.0" encoding="utf-8"?>
<ds:datastoreItem xmlns:ds="http://schemas.openxmlformats.org/officeDocument/2006/customXml" ds:itemID="{AEA57381-E8D8-4973-A088-D1E2C5C00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33</vt:i4>
      </vt:variant>
    </vt:vector>
  </HeadingPairs>
  <TitlesOfParts>
    <vt:vector size="37" baseType="lpstr">
      <vt:lpstr>経過報告書（みどり加算）</vt:lpstr>
      <vt:lpstr>別紙１ みどり加算</vt:lpstr>
      <vt:lpstr>別紙２ みどり加算</vt:lpstr>
      <vt:lpstr>【選択肢】</vt:lpstr>
      <vt:lpstr>a</vt:lpstr>
      <vt:lpstr>A.■か□</vt:lpstr>
      <vt:lpstr>B.○か空白</vt:lpstr>
      <vt:lpstr>Ｃ1.計画欄</vt:lpstr>
      <vt:lpstr>Ｃ2.実施欄</vt:lpstr>
      <vt:lpstr>D.農村環境保全活動のテーマ</vt:lpstr>
      <vt:lpstr>E.高度な保全活動</vt:lpstr>
      <vt:lpstr>F.施設</vt:lpstr>
      <vt:lpstr>F.施設選択</vt:lpstr>
      <vt:lpstr>G.単位</vt:lpstr>
      <vt:lpstr>H1.構成員一覧の分類_農業者</vt:lpstr>
      <vt:lpstr>H2.構成員一覧の分類_農業者以外個人</vt:lpstr>
      <vt:lpstr>H2.構成員一覧の分類_農業者以外団体</vt:lpstr>
      <vt:lpstr>H3.構成員一覧の分類_農業者以外団体</vt:lpstr>
      <vt:lpstr>I</vt:lpstr>
      <vt:lpstr>Ｉ.金銭出納簿の区分</vt:lpstr>
      <vt:lpstr>J</vt:lpstr>
      <vt:lpstr>Ｊ.金銭出納簿の収支の分類</vt:lpstr>
      <vt:lpstr>K.農村環境保全活動</vt:lpstr>
      <vt:lpstr>N.月</vt:lpstr>
      <vt:lpstr>O.環境負荷低減の取組</vt:lpstr>
      <vt:lpstr>'経過報告書（みどり加算）'!Print_Area</vt:lpstr>
      <vt:lpstr>'別紙１ みどり加算'!Print_Area</vt:lpstr>
      <vt:lpstr>'別紙２ みどり加算'!Print_Area</vt:lpstr>
      <vt:lpstr>ため池</vt:lpstr>
      <vt:lpstr>夏期湛水</vt:lpstr>
      <vt:lpstr>江の設置_作溝実施</vt:lpstr>
      <vt:lpstr>江の設置_作溝未実施</vt:lpstr>
      <vt:lpstr>水路</vt:lpstr>
      <vt:lpstr>中干し延期</vt:lpstr>
      <vt:lpstr>長期中干し</vt:lpstr>
      <vt:lpstr>冬期湛水</vt:lpstr>
      <vt:lpstr>農道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青木 孝典(AOKI Takanori)</cp:lastModifiedBy>
  <cp:lastPrinted>2020-04-02T08:38:15Z</cp:lastPrinted>
  <dcterms:created xsi:type="dcterms:W3CDTF">2019-03-11T07:19:04Z</dcterms:created>
  <dcterms:modified xsi:type="dcterms:W3CDTF">2025-03-31T00:48:24Z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0x010100449D4D1FDA7D074097ED059E00AA68DB</vt:lpwstr>
  </property>
</Properties>
</file>